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ROCIO-SAD\PLATAFORMA TRANSPARENCIA\PLATAFORMA 2020\4. CUARTO TRIMESTRE\"/>
    </mc:Choice>
  </mc:AlternateContent>
  <bookViews>
    <workbookView xWindow="0" yWindow="0" windowWidth="28800" windowHeight="1423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909" sheetId="5" r:id="rId5"/>
    <sheet name="Tabla_487894" sheetId="6" r:id="rId6"/>
    <sheet name="Hidden_1_Tabla_487894" sheetId="7" r:id="rId7"/>
    <sheet name="Tabla_487906" sheetId="8" r:id="rId8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calcChain.xml><?xml version="1.0" encoding="utf-8"?>
<calcChain xmlns="http://schemas.openxmlformats.org/spreadsheetml/2006/main">
  <c r="AK9" i="1" l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8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8" i="1"/>
  <c r="U8" i="1"/>
  <c r="J60" i="1" l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 l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<sst xmlns="http://schemas.openxmlformats.org/spreadsheetml/2006/main" count="1568" uniqueCount="458">
  <si>
    <t>51968</t>
  </si>
  <si>
    <t>TÍTULO</t>
  </si>
  <si>
    <t>NOMBRE CORTO</t>
  </si>
  <si>
    <t>DESCRIPCIÓN</t>
  </si>
  <si>
    <t>Resultados adjudicaciones, invitaciones y licitaciones_Procedimientos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</si>
  <si>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</si>
  <si>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</si>
  <si>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</si>
  <si>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</si>
  <si>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</si>
  <si>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</si>
  <si>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</si>
  <si>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</si>
  <si>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</si>
  <si>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</si>
  <si>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</si>
  <si>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</si>
  <si>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</si>
  <si>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</si>
  <si>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</si>
  <si>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</si>
  <si>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</si>
  <si>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</si>
  <si>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</si>
  <si>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</si>
  <si>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</si>
  <si>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</si>
  <si>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</si>
  <si>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</si>
  <si>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</si>
  <si>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</si>
  <si>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487874</t>
  </si>
  <si>
    <t>487875</t>
  </si>
  <si>
    <t>487870</t>
  </si>
  <si>
    <t>487882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</si>
  <si>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</si>
  <si>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</si>
  <si>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</si>
  <si>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</si>
  <si>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</si>
  <si>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</si>
  <si>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</si>
  <si>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</si>
  <si>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</si>
  <si>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</si>
  <si>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</si>
  <si>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</si>
  <si>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</si>
  <si>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</si>
  <si>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</si>
  <si>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</si>
  <si>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</si>
  <si>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</si>
  <si>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</si>
  <si>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</si>
  <si>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</si>
  <si>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</si>
  <si>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</si>
  <si>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</si>
  <si>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</si>
  <si>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</si>
  <si>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</si>
  <si>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</si>
  <si>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</si>
  <si>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</si>
  <si>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</si>
  <si>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</si>
  <si>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</si>
  <si>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</si>
  <si>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</si>
  <si>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</si>
  <si>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</si>
  <si>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</si>
  <si>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</si>
  <si>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</si>
  <si>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</si>
  <si>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</si>
  <si>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</si>
  <si>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</si>
  <si>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</si>
  <si>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</si>
  <si>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</si>
  <si>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</si>
  <si>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</si>
  <si>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</si>
  <si>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</si>
  <si>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</si>
  <si>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</si>
  <si>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</si>
  <si>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</si>
  <si>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</si>
  <si>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</si>
  <si>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</si>
  <si>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</si>
  <si>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</si>
  <si>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</si>
  <si>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</si>
  <si>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</si>
  <si>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</si>
  <si>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</si>
  <si>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</si>
  <si>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</si>
  <si>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</si>
  <si>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</si>
  <si>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</si>
  <si>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</si>
  <si>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</si>
  <si>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</si>
  <si>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</si>
  <si>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</si>
  <si>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</si>
  <si>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</si>
  <si>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</si>
  <si>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</si>
  <si>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</si>
  <si>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</si>
  <si>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</si>
  <si>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</si>
  <si>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</si>
  <si>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</si>
  <si>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</si>
  <si>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</si>
  <si>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</si>
  <si>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</si>
  <si>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</si>
  <si>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</si>
  <si>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</si>
  <si>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</si>
  <si>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</si>
  <si>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</si>
  <si>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</si>
  <si>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</si>
  <si>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</si>
  <si>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</si>
  <si>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</si>
  <si>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</si>
  <si>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</si>
  <si>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</si>
  <si>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</si>
  <si>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</si>
  <si>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</si>
  <si>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</si>
  <si>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</si>
  <si>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</si>
  <si>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</si>
  <si>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</si>
  <si>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</si>
  <si>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</si>
  <si>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</si>
  <si>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</si>
  <si>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</si>
  <si>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Complemento remodelación baños de mujeres de la Facultad de Contaduría y Administración de la Universidad Autónoma de Querétaro, Centro Universitario</t>
  </si>
  <si>
    <t>Instalación eléctrica en baja tensión en el Campus Camargo de la UAQ</t>
  </si>
  <si>
    <t>Adecuación de módulos sanitarios, Facultad de Ciencias Naturales, Campus Amazcala, Universidad Autónoma de Querétaro</t>
  </si>
  <si>
    <t>(Mantenimiento general) Trabajos en Centro de Investigación y caseta de vigilancia, Campus Amealco de la Universidad Autónoma de Querétaro</t>
  </si>
  <si>
    <t>(Mantenimiento general) Adecuaciones de drenaje y obra exterior en granja de cerdos y hospital veterinario grandes especies, Campus Amazcala de la Universidad Autónoma de Querétaro</t>
  </si>
  <si>
    <t>Mantenimiento correctivo en instalación eléctrica Facultad de Ingeniería, Centro Universitario, Universidad Autónoma de Querétaro</t>
  </si>
  <si>
    <t>(Bardas diversos campus) Construcción de caseta de vigilancia Campus Juriquilla II de la Universidad Autónoma de Querétaro</t>
  </si>
  <si>
    <t>Trabajos de adecuación en edificio de Posgrado Facultad de Derecho, Campus Aeropuerto, Universidad Autónoma de Querétaro</t>
  </si>
  <si>
    <t>(Mantenimiento general) Trabajos de adecuaciones en Edificio Campus Pinal de Amoles, Universidad Autónoma de Querétaro</t>
  </si>
  <si>
    <t>(Mantenimiento General) Trabajos de muros y cubierta en Edificio para alberca en Campus Juriquilla de la Universidad Autónoma de Querétaro</t>
  </si>
  <si>
    <t>(Mantenimiento General) Trabajos de rehabilitación de baños en la Facultad de Contabilidad y Aministración, Campus San Juan del Río de la Universidad Autónoma de Querétaro</t>
  </si>
  <si>
    <t>Protecciones para Edificio de la Facultad de Medicina, Campus Aeropuerto de la Universidad Autónoma de Querétaro</t>
  </si>
  <si>
    <t>(Mantenimiento general) Trabajos de bardeo en corrales porcinos y cancelería en talleres de Ciencias Naturales Campus Amazcala de la Universidad Autónoma de Querétaro</t>
  </si>
  <si>
    <t>Cancelería en Edificio Multifuncional Poliforum, Facultad de Química, Centro Universitario de la Universidad Autónoma de Querétaro</t>
  </si>
  <si>
    <t>Trabajos de mantenimiento en Campus San Juan del Río, Cadereyta, Jalpan, Amealco, Tequisquiapan, Juriquilla y Centro Universitario de la Universidad Autónoma de Querétaro</t>
  </si>
  <si>
    <t>Trabajos complementarios en Laboratorio de Criminología de la Facultad de Derecho, Campus Aeropuerto de la Universidad Autónoma de Querétrao</t>
  </si>
  <si>
    <t>Cubierta velaria para área de agora de la Facultad de Contaduría y Administración, Centro Universitario de la Universidad Autónoma de Querétaro</t>
  </si>
  <si>
    <t>Trabajos de acabados en edificio de Posgrado Facultad de Derecho, Campus Aeropuerto, Universidad Autónoma de Querétaro</t>
  </si>
  <si>
    <t>(Mantenimiento general) Trabajos de adecuación en tercer nivel de Posgrado de Ciencias Químicas, Faculta de Química Centro Universitario de la Universidad Autónoma de Querétaro</t>
  </si>
  <si>
    <t>(Mantenimiento general) Trabajos de impermeabilización Bachilleres Plante Sur y San Juan del Río, de la Universidad Autónoma de Querétaro</t>
  </si>
  <si>
    <t>Ampliación del estacionamiento de maestros de la Facultad de Contaduría y Administración de la Universidad Autónoma de Querétaro</t>
  </si>
  <si>
    <t>(Mantenimiento general) Servicio mayor a estación de bombeo y mantenimiento a azoteas del Campus Aeropuerto de la Universidad Autónoma de Querétaro</t>
  </si>
  <si>
    <t>(Laboratorios Escuela de Bachilleres plantel Amealco) Laboratorios Escuela de Bachilleres Plantel Amealco de la Universidad Autónoma de Querétaro</t>
  </si>
  <si>
    <t>Trabajos de mantenimiento eléctrico en Campus Concá y Campus Jalpan de la Universidad Autónoma de Querétaro</t>
  </si>
  <si>
    <t>(Mantenimiento general) Acometidas y sistema de puesta a tierra física en edificio de Biblioteca de Campus Amealco de la Universidad Autónoma de Querétaro</t>
  </si>
  <si>
    <t>Trabajos de mantenimiento en Campus Cadereyta de la Universidad Autónoma de Querétaro</t>
  </si>
  <si>
    <t>(Bardas diversos Campus) Trabajos de adecuaciones en accesos vehiculares y peatonal Centro Universitario de la Universidad Autónoma de Querétaro</t>
  </si>
  <si>
    <t>Instalación de biodigestores en Campus Conca y Campus Camargo de la Universidad Autónoma de Querétaro</t>
  </si>
  <si>
    <t>(Bardas diversos campus) Trabajos de barda perimetral y accesos Campus Cadereyta de la Universidad Autónoma de Querétaro</t>
  </si>
  <si>
    <t>Trabajos de remodelación en Auditorio Fernándo Díaz Ramírez y en baños de la Facultad de Derecho, Centro Universitario de la Universidad Autónoma de Querétaro</t>
  </si>
  <si>
    <t>(Bardas diversos campus) Trabajos barda perimetral zona de parcelas Campus Amazcala de la Universidad Autónoma de Querétaro</t>
  </si>
  <si>
    <t>Servicio de mantenimiento a equipos de aire acondicionado, Facultad de Ciencias Naturales Campus Juriquilla de la Universidad Autónoma de Querétaro</t>
  </si>
  <si>
    <t>(Edificio de aulas Campus Cadereyta) Construcción de 2 aulas en Campus Cadereyta de la Universidad Autónoma de Querétaro</t>
  </si>
  <si>
    <t>Suministro e instalación de línea principal de tubería para vapor, Facultad de Química Centro Universitario de la Universidad Autónoma de Querétaro</t>
  </si>
  <si>
    <t xml:space="preserve">Construcción de laboratorio para Escuela de Bachilleres Plantel Pinal de Amoles, Universidad Au tónoma de Querétaro </t>
  </si>
  <si>
    <t>(Mantenimiento general) Trabajos de mantenimiento para cancha de usos múltiples, patio de entrenamiento canino y reja Campus Juriquilla y al acceso de Unidad Deportiva Campus Corregidora de  la Universidad Autónoma de Querétaro</t>
  </si>
  <si>
    <t>Trabajos de Mezzanine en edificio nuevo y adecuación de oficinas en edificio de la Biblioteca de Campus San Juan del Río de la Universidad Autónoma de Querétaro</t>
  </si>
  <si>
    <t>Mantenimiento en acometidas eléctricas en Campus Juriquilla y Centro Universitario de la Universidad Autónoma de Querétaro</t>
  </si>
  <si>
    <t>Construcción de la cafetería para la Facultad de Bellas Artes Campus San Juan del Río de la Universidad Autónoma de Querétaro</t>
  </si>
  <si>
    <t>Mantenimiento: Ampliación de baños segundo nivel del edificio de Rectoría, Centro Universitario de la Universidad Autónoma de Querétaro</t>
  </si>
  <si>
    <t>Remodelación de baños hombres de la Facultad de Contaduría y Administración, Centro Universitario de la Universidad Autónoma de Querétaro</t>
  </si>
  <si>
    <t>Remodelación de cubículos en el Edificio de Rectoría, Centro Universitario de la Universidad Autónoma de Querétaro</t>
  </si>
  <si>
    <t>Trabajos de albañilería, acabados e instalaciones de aulas de Campus Pinal de Amoles de la Universidad Autónoma de Querétaro</t>
  </si>
  <si>
    <t>Trabajos de rehabilitación en cancha de usos múltiples Facultad de Ciencias Políticas y Sociales, Centro Universitario</t>
  </si>
  <si>
    <t>Trabajos de acabados, cancelería e instalaciones en edificio de Posgrado Facultad de Derecho. Campus Aeropuerto, Universidad Autónoma de Querétaro</t>
  </si>
  <si>
    <t xml:space="preserve">Trabajos de mantenimiento “Impermeabilización de edificios A, C y biblioteca de la Facultad de Ciencias Políticas y Sociales, Centro Universitario” </t>
  </si>
  <si>
    <t xml:space="preserve">Trabajos de mantenimiento “Trabajos de rehabilitación en cancha de basquetbol Facultad de Ciencias Políticas y Sociales, Centro Universitario” </t>
  </si>
  <si>
    <t xml:space="preserve">Trabajos de mantenimiento “Mantenimiento a acometida eléctrica Camapus Amealco de la Universidad Autónoma de Querétaro” </t>
  </si>
  <si>
    <t>Acometida eléctrica para Facultad de Bellas Artes, Facultad de Enfermería, Facultad de Derecho, Centro de Medios de la Facultad de Ciencias Políticas y Sociales Campus San Juan del Río de la Universidad Autónoma de Querétaro</t>
  </si>
  <si>
    <t xml:space="preserve"> Construcción de Centro de Investigación Tecnológica Educativa, Primera Etapa, Campus Aeropuerto de la Universidad Autónoma de Querétaro</t>
  </si>
  <si>
    <t>Trabajos de mantenimiento en edifico multifuncional Polifórum Facultad de Química, Centro Universitario, Universidad Autónoma de Querétaro</t>
  </si>
  <si>
    <t>Construcción de camino acceso a auditorio Campus San Juan del Río, y circulado perimetral Plantel Ajuchitlan de la Universidad Autónoma de Querétaro</t>
  </si>
  <si>
    <t>Construcción de estacionamiento en Campus Jalpan de la Universidad Autónoma de Querétaro</t>
  </si>
  <si>
    <t>Edmundo</t>
  </si>
  <si>
    <t>Hernández</t>
  </si>
  <si>
    <t>Reyna</t>
  </si>
  <si>
    <t>José Luis</t>
  </si>
  <si>
    <t>Díaz</t>
  </si>
  <si>
    <t>Pérez</t>
  </si>
  <si>
    <t xml:space="preserve">Mario </t>
  </si>
  <si>
    <t>Ruiz</t>
  </si>
  <si>
    <t>Anaya</t>
  </si>
  <si>
    <t>Brígido</t>
  </si>
  <si>
    <t>Rivera</t>
  </si>
  <si>
    <t>Luis Felipe</t>
  </si>
  <si>
    <t>Verastegui</t>
  </si>
  <si>
    <t>Juan Carlos</t>
  </si>
  <si>
    <t>Reséndiz</t>
  </si>
  <si>
    <t>Camacho</t>
  </si>
  <si>
    <t>Vicap Construcciones S.A. de C.V.</t>
  </si>
  <si>
    <t>Zabdiel</t>
  </si>
  <si>
    <t>López</t>
  </si>
  <si>
    <t>Be Arq 360 S. de R.L. de C.V.</t>
  </si>
  <si>
    <t>Saúl</t>
  </si>
  <si>
    <t>Alvarado</t>
  </si>
  <si>
    <t>Gutiérrez</t>
  </si>
  <si>
    <t>Conhsiba Mexicana S. de R.L. de C.V.</t>
  </si>
  <si>
    <t xml:space="preserve">Indisel S.A. de C.V. </t>
  </si>
  <si>
    <t>Eléctrico S.A. de C.V.</t>
  </si>
  <si>
    <t>Aqua Tubería de Orientación Molecular de Sinaloa S. de R.L. de C.V.</t>
  </si>
  <si>
    <t>Construcciones Saypo S.A. de C.V.</t>
  </si>
  <si>
    <t>Andrés</t>
  </si>
  <si>
    <t>Franco</t>
  </si>
  <si>
    <t>García</t>
  </si>
  <si>
    <t>Promociones y Desarrollo de Infraestructura S.A. de C.V.</t>
  </si>
  <si>
    <t xml:space="preserve">Deingo S.A. de C.V. </t>
  </si>
  <si>
    <t>Emasti Contractor S.A. de C.V.</t>
  </si>
  <si>
    <t>Josué Silvano</t>
  </si>
  <si>
    <t>Uribe</t>
  </si>
  <si>
    <t>Pozas</t>
  </si>
  <si>
    <t>Adelfo</t>
  </si>
  <si>
    <t>Hurtado</t>
  </si>
  <si>
    <t>Víctor Manuel</t>
  </si>
  <si>
    <t>Aguilar</t>
  </si>
  <si>
    <t>Martínez</t>
  </si>
  <si>
    <t>Constructora Aguira S.A. de C.V.</t>
  </si>
  <si>
    <t>Bora Construcciones S. de R.L. de C.V.</t>
  </si>
  <si>
    <t>Conconstra S.A. de C.V.</t>
  </si>
  <si>
    <t>Nicanor</t>
  </si>
  <si>
    <t>Mejía</t>
  </si>
  <si>
    <t>Valencia</t>
  </si>
  <si>
    <t>Olayo Servicios Integrales S. de R.L. de C.V.</t>
  </si>
  <si>
    <t>Grupo Constructores Rubio S.A. de C.V.</t>
  </si>
  <si>
    <t>Sofía</t>
  </si>
  <si>
    <t>González</t>
  </si>
  <si>
    <t xml:space="preserve">Eliseo </t>
  </si>
  <si>
    <t>Vega</t>
  </si>
  <si>
    <t>Moreno</t>
  </si>
  <si>
    <t>Francisco Javier</t>
  </si>
  <si>
    <t>Carcoba</t>
  </si>
  <si>
    <t>Constructora Leven, S.A. de C.V.</t>
  </si>
  <si>
    <t>Emaq Velarias S.A. de C.V.</t>
  </si>
  <si>
    <t>J. Gerardo Isidro</t>
  </si>
  <si>
    <t>Mata</t>
  </si>
  <si>
    <t>Álvarez</t>
  </si>
  <si>
    <t xml:space="preserve">Edgar Abraham </t>
  </si>
  <si>
    <t>Mancilla</t>
  </si>
  <si>
    <t>Flores</t>
  </si>
  <si>
    <t>Grupo Hile México S. de R.L. de C.V.</t>
  </si>
  <si>
    <t>José Carlos</t>
  </si>
  <si>
    <t>Balleza</t>
  </si>
  <si>
    <t>Carapia</t>
  </si>
  <si>
    <t>Jaime</t>
  </si>
  <si>
    <t>Ángeles</t>
  </si>
  <si>
    <t>Cisneros</t>
  </si>
  <si>
    <t>Clementina</t>
  </si>
  <si>
    <t>Alberto</t>
  </si>
  <si>
    <t>Herrera</t>
  </si>
  <si>
    <t>Materiales para la Construcción S.A. de C.V.</t>
  </si>
  <si>
    <t>Taller Visión Arquitectónica S.A. de C.V.</t>
  </si>
  <si>
    <t>José Victor Manuel</t>
  </si>
  <si>
    <t>Grupo Metaindustrial de Innovaciones S.A.P.I. de C.V.</t>
  </si>
  <si>
    <t>Ulises Alfonso</t>
  </si>
  <si>
    <t>Serafín</t>
  </si>
  <si>
    <t>Sánchez</t>
  </si>
  <si>
    <t>Porfirio Baudelio</t>
  </si>
  <si>
    <t>Buildtec México S.A. de C.V.</t>
  </si>
  <si>
    <t>Miguel Ángel</t>
  </si>
  <si>
    <t>Sandoval</t>
  </si>
  <si>
    <t>Morales</t>
  </si>
  <si>
    <t>Constructora ICQ S.A. de C.V.</t>
  </si>
  <si>
    <t>Cuauhtémoc</t>
  </si>
  <si>
    <t>Vargas</t>
  </si>
  <si>
    <t>Jiménez</t>
  </si>
  <si>
    <t>Mantenimiento, aire, refrigeración y calefacción del centro, S.A. de C.V.</t>
  </si>
  <si>
    <t>Construcciones Electromecánicas y Servicios Industriales S.A. de C.V.</t>
  </si>
  <si>
    <t>Duran</t>
  </si>
  <si>
    <t>Servicios de Ingeniería Laxben S.A. de C.V.</t>
  </si>
  <si>
    <t>Electrificaciones Alfa S.A. de C.V.</t>
  </si>
  <si>
    <t>Esymon S.A. de C.V.</t>
  </si>
  <si>
    <t>Corego S.A. de C.V.</t>
  </si>
  <si>
    <t>José Víctor Manuel</t>
  </si>
  <si>
    <t>Grupo MDO Construcciones S.A. de C.V.</t>
  </si>
  <si>
    <t>Heve Construcciones S.A. de C.V.</t>
  </si>
  <si>
    <t>Coordinación de Obras y Mantenimiento</t>
  </si>
  <si>
    <t>CAAS-OB-001-2020-UAQ-OAG</t>
  </si>
  <si>
    <t>Moneda Nacional</t>
  </si>
  <si>
    <t>Transferencia</t>
  </si>
  <si>
    <t>Federal</t>
  </si>
  <si>
    <t>Propios</t>
  </si>
  <si>
    <t>CAAS-OB-002-2020-UAQ-OAG</t>
  </si>
  <si>
    <t>FAM Superior 2020</t>
  </si>
  <si>
    <t>CAAS-OB-003-2020-UAQ-OAG</t>
  </si>
  <si>
    <t>Ruíz</t>
  </si>
  <si>
    <t>CAAS-OB-004-2020-UAQ-OAG</t>
  </si>
  <si>
    <t>Estatal</t>
  </si>
  <si>
    <t>GEQ</t>
  </si>
  <si>
    <t>CAAS-OB-005-2020-UAQ-OAG</t>
  </si>
  <si>
    <t>Indisel S.A. de C.V.</t>
  </si>
  <si>
    <t>CAAS-OB-006-2020-UAQ-OAG</t>
  </si>
  <si>
    <t>CAAS-OB-007-2020-UAQ-OAG</t>
  </si>
  <si>
    <t>Promociones y  Desarrollo de Infraestructura S.A. de C.V.</t>
  </si>
  <si>
    <t>CAAS-OB-008-2020-UAQ-OAG</t>
  </si>
  <si>
    <t>Trabajos de adecuación en edificio de Posgrado Facultad de Derecho, Campus Aeropuerto  de la Universidad Autónoma de Querétaro</t>
  </si>
  <si>
    <t>CAAS-OB-009-2020-UAQ-OAG</t>
  </si>
  <si>
    <t>CAAS-OB-010-2020-UAQ-OAG</t>
  </si>
  <si>
    <t>CAAS-OB-011-2020-UAQ-OAG</t>
  </si>
  <si>
    <t xml:space="preserve">Mejía </t>
  </si>
  <si>
    <t>CAAS-OB-012-2020-UAQ-OAG</t>
  </si>
  <si>
    <t>Grupo Constructores Rubio, S.A. de C.V.</t>
  </si>
  <si>
    <t>CAAS-OB-013-2020-UAQ-OAG</t>
  </si>
  <si>
    <t>CAAS-OB-014-2020-UAQ-OAG</t>
  </si>
  <si>
    <t>CAAS-OB-015-2020-UAQ-OAG</t>
  </si>
  <si>
    <t>Cárcoba</t>
  </si>
  <si>
    <t>CAAS-OB-016-2020-UAQ-OAG</t>
  </si>
  <si>
    <t>CAAS-OB-017-2020-UAQ-OAG</t>
  </si>
  <si>
    <t>Propios 1102</t>
  </si>
  <si>
    <t>CAAS-OB-018-2020-UAQ-OAG</t>
  </si>
  <si>
    <t>Grupo Hile México, S. de R.L. de C.V.</t>
  </si>
  <si>
    <t>CAAS-OB-021-2020-UAQ-OAG</t>
  </si>
  <si>
    <t>Estatal GEQ OYA 2018</t>
  </si>
  <si>
    <t>CAAS-OB-022-2020-UAQ-OAG</t>
  </si>
  <si>
    <t>CAAS-OB-023-2020-UAQ-OAG</t>
  </si>
  <si>
    <t>Propio 1102</t>
  </si>
  <si>
    <t>CAAS-OB-024-2020-UAQ-OAG</t>
  </si>
  <si>
    <t>CAAS-OB-025-2020-UAQ-OAG</t>
  </si>
  <si>
    <t>CAAS-OB-026-2020-UAQ-OAG</t>
  </si>
  <si>
    <t>CAAS-OB-027-2020-UAQ-OAG</t>
  </si>
  <si>
    <t>Estatal GEQ ISN 2020</t>
  </si>
  <si>
    <t>CAAS-OB-028-2020-UAQ-OAG</t>
  </si>
  <si>
    <t>Remanentes FAM Superior 2019</t>
  </si>
  <si>
    <t>CAAS-OB-031-2020-UAQ-OAG</t>
  </si>
  <si>
    <t>CAAS-OB-032-2020-UAQ-OAG</t>
  </si>
  <si>
    <t>Remanentes FAM Superior 2016</t>
  </si>
  <si>
    <t>CAAS-OB-033-2020-UAQ-OAG</t>
  </si>
  <si>
    <t>CAAS-OB-034-2020-UAQ-OAG</t>
  </si>
  <si>
    <t>Remanentes FAM Superior 2018</t>
  </si>
  <si>
    <t>CAAS-OB-037-2020-UAQ-OAG</t>
  </si>
  <si>
    <t>CAAS-OB-039-2020-UAQ-OAG</t>
  </si>
  <si>
    <t>Remanentes FAM Superior 2020.</t>
  </si>
  <si>
    <t>CAAS-OB-040-2020-UAQ-OAG</t>
  </si>
  <si>
    <t>Estatal GEQ PA 2020. Ramo 28. Part Fed 2020</t>
  </si>
  <si>
    <t>Construcciones Electromecánicas y Servicios Inudstriales S.A. de C.V.</t>
  </si>
  <si>
    <t>CAAS-OB-041-2020-UAQ-OAG</t>
  </si>
  <si>
    <t>CAAS-OB-042-2020-UAQ-OAG</t>
  </si>
  <si>
    <t>FAM Media Superior 2020</t>
  </si>
  <si>
    <t>CAAS-OB-044-2020-UAQ-OAG</t>
  </si>
  <si>
    <t>GEQ OYA 2018</t>
  </si>
  <si>
    <t>CAAS-OB-045-2020-UAQ-OAG</t>
  </si>
  <si>
    <t>Mantenimiento general) Trabajos de Mezzanine en edificio nuevo y adecuación de oficinas en edificio de la Biblioteca de Campus San Juan del Río de la Universidad Autónoma de Querétaro</t>
  </si>
  <si>
    <t>ISN 2020</t>
  </si>
  <si>
    <t>CAAS-OB-046-2020-UAQ-OAG</t>
  </si>
  <si>
    <t>CAAS-OB-047-2020-UAQ-OAG</t>
  </si>
  <si>
    <t>GEQ PA 2020</t>
  </si>
  <si>
    <t>CAAS-OB-048-2020-UAQ-OAG</t>
  </si>
  <si>
    <t>Estatal, GEQ Fortalecimiento Financiero</t>
  </si>
  <si>
    <t>CAAS-OB-049-2020-UAQ-OAG</t>
  </si>
  <si>
    <t>Eliseo</t>
  </si>
  <si>
    <t>CAAS-OB-050-2020-UAQ-OAG</t>
  </si>
  <si>
    <t>Estatal GEQ</t>
  </si>
  <si>
    <t>CAAS-OB-052-2020-UAQ-OAG</t>
  </si>
  <si>
    <t>Estatal GEQ PA 2020</t>
  </si>
  <si>
    <t>CAAS-OB-053-2020-UAQ-OAG</t>
  </si>
  <si>
    <t>CAAS-OB-055-2020-UAQ-OAG</t>
  </si>
  <si>
    <t xml:space="preserve">FAM Superior 2020 </t>
  </si>
  <si>
    <t>CAAS-OB-056-2020-UAQ-OAG</t>
  </si>
  <si>
    <t>Trabajos de mantenimiento “Impermeabilización de edificios A, C y biblioteca de la Facultad de Ciencias Políticas y Sociales, Centro Universitario</t>
  </si>
  <si>
    <t>Estatal GEQ, Fortalecimiento Financiero, Fondo 1242201</t>
  </si>
  <si>
    <t>CAAS-OB-57-2020-UAQ-OAG</t>
  </si>
  <si>
    <t>CAAS-OB-58-2020-UAQ-OAG</t>
  </si>
  <si>
    <t>2020-00944 GEQ, Fortalecimiento Financiero II</t>
  </si>
  <si>
    <t>CAAS-OB-059-2020-UAQ-OAG</t>
  </si>
  <si>
    <t>2020-00944 GEQ Fortalecimiento Financiero II</t>
  </si>
  <si>
    <t>Durán</t>
  </si>
  <si>
    <t>CAAS-OB-060-2020-UAQ-OAG</t>
  </si>
  <si>
    <t>Construcción de Centro de Investigación Tecnológica Educativa, Primera Etapa, Campus Aeropuerto de la Universidad Autónoma de Querétaro</t>
  </si>
  <si>
    <t>CAAS-OB-061-2020-UAQ-OAG</t>
  </si>
  <si>
    <t xml:space="preserve">Recursos FAM Superior 2020 </t>
  </si>
  <si>
    <t>CAAS-OB-062-2020-UAQ-OAG</t>
  </si>
  <si>
    <t>CAAS-OB-063-2020-UAQ-OAG</t>
  </si>
  <si>
    <t>Facultad de Contaduría y Administración</t>
  </si>
  <si>
    <t>Campus Camargo</t>
  </si>
  <si>
    <t>Facultad de Ciencias Naturales,Campus Amazcala</t>
  </si>
  <si>
    <t>Caseta de vigilancia, Campus Amealco</t>
  </si>
  <si>
    <t>Hospital Veterinario Grandes Especies, Campus Amazcala</t>
  </si>
  <si>
    <t>Facultad de Ingeniería</t>
  </si>
  <si>
    <t>Campus Juriquilla II</t>
  </si>
  <si>
    <t>Posgrado Facultad de Derecho, Campus Aeropuerto</t>
  </si>
  <si>
    <t>Campus Pinal de Amoles</t>
  </si>
  <si>
    <t>Alberca Campus Juriquilla</t>
  </si>
  <si>
    <t>Facultad de Contaduría y Administración, Campus San Juan del Río</t>
  </si>
  <si>
    <t>Facultad de Medicina, Campus Aeropuerto</t>
  </si>
  <si>
    <t>Ciencias Naturales Campuz Amazcala</t>
  </si>
  <si>
    <t>Poliforum Facultad de Química</t>
  </si>
  <si>
    <t>Campus San Juan del Río, Cadereyta, Jalpan, Amelaco, Tequisquiapan, Juriquilla y Centro Universitario</t>
  </si>
  <si>
    <t>Facultad de Derecho, Campus Aeropuerto</t>
  </si>
  <si>
    <t>Facultad de Contaduría y Administración, Centro Universitario de la Universidad Autónoma de Querétaro</t>
  </si>
  <si>
    <t xml:space="preserve"> Facultad de Derecho, Campus Aeropuerto, Universidad Autónoma de Querétaro</t>
  </si>
  <si>
    <t>Faculta de Química Centro Universitario de la Universidad Autónoma de Querétaro</t>
  </si>
  <si>
    <t>Bachilleres Plante Sur y San Juan del Río</t>
  </si>
  <si>
    <t>Estacionamiento de maestros de la Facultad de Contaduría y Administración de la Universidad Autónoma de Querétaro</t>
  </si>
  <si>
    <t xml:space="preserve">Azoteas del Campus Aeropuerto </t>
  </si>
  <si>
    <t>Laboratorios Escuela de Bachilleres plantel Amealco</t>
  </si>
  <si>
    <t>Campus Concá y Campus Jalpan de la Universidad Autónoma de Querétaro</t>
  </si>
  <si>
    <t>Edificio de Biblioteca de Campus Amealco de la Universidad Autónoma de Querétaro</t>
  </si>
  <si>
    <t xml:space="preserve"> Campus Cadereyta de la Universidad Autónoma de Querétaro</t>
  </si>
  <si>
    <t>Centro Universitario de la Universidad Autónoma de Querétaro</t>
  </si>
  <si>
    <t>Campus Conca y Campus Camargo de la Universidad Autónoma de Querétaro</t>
  </si>
  <si>
    <t>Campus Cadereyta de la Universidad Autónoma de Querétaro</t>
  </si>
  <si>
    <t>Auditorio Fernándo Díaz Ramírez y en baños de la Facultad de Derecho, Centro Universitario de la Universidad Autónoma de Querétaro</t>
  </si>
  <si>
    <t>Zona de parcelas Campus Amazcala de la Universidad Autónoma de Querétaro</t>
  </si>
  <si>
    <t>Facultad de Ciencias Naturales Campus Juriquilla de la Universidad Autónoma de Querétaro</t>
  </si>
  <si>
    <t xml:space="preserve"> Facultad de Química Centro Universitario de la Universidad Autónoma de Querétaro</t>
  </si>
  <si>
    <t xml:space="preserve">Escuela de Bachilleres Plantel Pinal de Amoles, Universidad Au tónoma de Querétaro </t>
  </si>
  <si>
    <t>ampus Juriquilla y al acceso de Unidad Deportiva Campus Corregidora de  la Universidad Autónoma de Querétaro</t>
  </si>
  <si>
    <t>Biblioteca de Campus San Juan del Río de la Universidad Autónoma de Querétaro</t>
  </si>
  <si>
    <t>Campus Juriquilla y Centro Universitario de la Universidad Autónoma de Querétaro</t>
  </si>
  <si>
    <t>Facultad de Bellas Artes Campus San Juan del Río de la Universidad Autónoma de Querétaro</t>
  </si>
  <si>
    <t xml:space="preserve"> edificio de Rectoría, Centro Universitario de la Universidad Autónoma de Querétaro</t>
  </si>
  <si>
    <t>Edificio de Rectoría, Centro Universitario de la Universidad Autónoma de Querétaro</t>
  </si>
  <si>
    <t xml:space="preserve"> Campus Pinal de Amoles de la Universidad Autónoma de Querétaro </t>
  </si>
  <si>
    <t xml:space="preserve"> cancha de usos múltiples Facultad de Ciencias Políticas y Sociales, Centro Universitario</t>
  </si>
  <si>
    <t>edificio de Posgrado Facultad de Derecho. Campus Aeropuerto, Universidad Autónoma de Querétaro</t>
  </si>
  <si>
    <t>edificios A, C y biblioteca de la Facultad de Ciencias Políticas y Sociales, Centro Universitario</t>
  </si>
  <si>
    <t>Facultad de Ciencias Políticas y Sociales, Centro Universitario</t>
  </si>
  <si>
    <t>Camapus Amealco de la Universidad Autónoma de Querétaro</t>
  </si>
  <si>
    <t xml:space="preserve"> Facultad de Bellas Artes, Facultad de Enfermería, Facultad de Derecho, Centro de Medios de la Facultad de Ciencias Políticas y Sociales Campus San Juan del Río de la Universidad Autónoma de Querétaro</t>
  </si>
  <si>
    <t>Campus Aeropuerto de la Universidad Autónoma de Querétaro</t>
  </si>
  <si>
    <t>Facultad de Química, Centro Universitario, Universidad Autónoma de Querétaro</t>
  </si>
  <si>
    <t>Campus Jalpan de la Universidad Autónoma de Querétaro</t>
  </si>
  <si>
    <t>Renuncia al anticipo</t>
  </si>
  <si>
    <t>Modificación del recurso</t>
  </si>
  <si>
    <t>Aclaración de monto</t>
  </si>
  <si>
    <t>Secretaría de la Contraloría</t>
  </si>
  <si>
    <t>Secretaría Administrativa</t>
  </si>
  <si>
    <t xml:space="preserve">Fe erratas RFC del contratista </t>
  </si>
  <si>
    <t>Fe erratas domicilio del 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</si>
</sst>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4" fontId="0" fillId="0" borderId="0" xfId="0" applyNumberFormat="1" applyFill="1"/>
    <xf numFmtId="14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0"/>
  <sheetViews>
    <sheetView tabSelected="1" topLeftCell="P33" workbookViewId="0">
      <selection activeCell="T59" sqref="T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44105</v>
      </c>
      <c r="C8" s="3">
        <v>44196</v>
      </c>
      <c r="D8" t="s">
        <v>109</v>
      </c>
      <c r="E8" t="s">
        <v>111</v>
      </c>
      <c r="F8" t="s">
        <v>150</v>
      </c>
      <c r="I8" t="s">
        <v>151</v>
      </c>
      <c r="J8">
        <f>+Tabla_487909!A4</f>
        <v>1</v>
      </c>
      <c r="K8" s="5" t="s">
        <v>204</v>
      </c>
      <c r="L8" s="5" t="s">
        <v>205</v>
      </c>
      <c r="M8" s="5" t="s">
        <v>206</v>
      </c>
      <c r="N8" s="5"/>
      <c r="O8" s="5"/>
      <c r="P8" s="5" t="s">
        <v>305</v>
      </c>
      <c r="Q8" s="5" t="s">
        <v>305</v>
      </c>
      <c r="R8" s="5" t="s">
        <v>306</v>
      </c>
      <c r="S8" s="3">
        <v>43910</v>
      </c>
      <c r="T8" s="4">
        <v>275852.81</v>
      </c>
      <c r="U8" s="4">
        <f>+T8*1.16</f>
        <v>319989.25959999999</v>
      </c>
      <c r="V8" s="5"/>
      <c r="W8" s="5"/>
      <c r="X8" s="5" t="s">
        <v>307</v>
      </c>
      <c r="Y8" s="5"/>
      <c r="Z8" s="5" t="s">
        <v>308</v>
      </c>
      <c r="AA8" s="5" t="s">
        <v>151</v>
      </c>
      <c r="AB8" s="4">
        <v>95996.78</v>
      </c>
      <c r="AC8" s="3">
        <v>43913</v>
      </c>
      <c r="AD8" s="3">
        <v>43921</v>
      </c>
      <c r="AE8" s="5"/>
      <c r="AF8" s="5"/>
      <c r="AG8" s="5" t="s">
        <v>309</v>
      </c>
      <c r="AH8" s="5" t="s">
        <v>310</v>
      </c>
      <c r="AI8">
        <f>+Tabla_487894!A4</f>
        <v>1</v>
      </c>
      <c r="AJ8" t="s">
        <v>117</v>
      </c>
      <c r="AK8">
        <f>+Tabla_487906!A4</f>
        <v>1</v>
      </c>
      <c r="AL8" t="s">
        <v>454</v>
      </c>
      <c r="AQ8" s="5" t="s">
        <v>455</v>
      </c>
      <c r="AR8" s="3">
        <v>43920</v>
      </c>
      <c r="AS8" s="3">
        <v>43984</v>
      </c>
    </row>
    <row r="9" spans="1:46" x14ac:dyDescent="0.25">
      <c r="A9">
        <v>2020</v>
      </c>
      <c r="B9" s="3">
        <v>44105</v>
      </c>
      <c r="C9" s="3">
        <v>44196</v>
      </c>
      <c r="D9" t="s">
        <v>109</v>
      </c>
      <c r="E9" t="s">
        <v>111</v>
      </c>
      <c r="F9" t="s">
        <v>150</v>
      </c>
      <c r="I9" t="s">
        <v>152</v>
      </c>
      <c r="J9">
        <f>+Tabla_487909!A7</f>
        <v>2</v>
      </c>
      <c r="K9" s="5" t="s">
        <v>213</v>
      </c>
      <c r="L9" s="5" t="s">
        <v>214</v>
      </c>
      <c r="M9" s="5" t="s">
        <v>208</v>
      </c>
      <c r="N9" s="5"/>
      <c r="O9" s="5"/>
      <c r="P9" s="5" t="s">
        <v>305</v>
      </c>
      <c r="Q9" s="5" t="s">
        <v>305</v>
      </c>
      <c r="R9" s="5" t="s">
        <v>311</v>
      </c>
      <c r="S9" s="3">
        <v>43914</v>
      </c>
      <c r="T9" s="4">
        <v>546897.17000000004</v>
      </c>
      <c r="U9" s="4">
        <v>634400.72</v>
      </c>
      <c r="V9" s="5"/>
      <c r="W9" s="5"/>
      <c r="X9" s="5" t="s">
        <v>307</v>
      </c>
      <c r="Y9" s="5"/>
      <c r="Z9" s="5" t="s">
        <v>308</v>
      </c>
      <c r="AA9" s="5" t="s">
        <v>152</v>
      </c>
      <c r="AB9" s="4">
        <v>380640.43</v>
      </c>
      <c r="AC9" s="3">
        <v>43920</v>
      </c>
      <c r="AD9" s="3">
        <v>43970</v>
      </c>
      <c r="AE9" s="5"/>
      <c r="AF9" s="5"/>
      <c r="AG9" s="5" t="s">
        <v>309</v>
      </c>
      <c r="AH9" s="5" t="s">
        <v>312</v>
      </c>
      <c r="AI9" s="5">
        <f>+Tabla_487894!A5</f>
        <v>2</v>
      </c>
      <c r="AJ9" t="s">
        <v>117</v>
      </c>
      <c r="AK9" s="5">
        <f>+Tabla_487906!A5</f>
        <v>2</v>
      </c>
      <c r="AL9" s="5" t="s">
        <v>454</v>
      </c>
      <c r="AQ9" s="5" t="s">
        <v>455</v>
      </c>
      <c r="AR9" s="3">
        <v>43920</v>
      </c>
      <c r="AS9" s="3">
        <v>43984</v>
      </c>
    </row>
    <row r="10" spans="1:46" x14ac:dyDescent="0.25">
      <c r="A10">
        <v>2020</v>
      </c>
      <c r="B10" s="3">
        <v>44105</v>
      </c>
      <c r="C10" s="3">
        <v>44196</v>
      </c>
      <c r="D10" t="s">
        <v>109</v>
      </c>
      <c r="E10" t="s">
        <v>111</v>
      </c>
      <c r="F10" t="s">
        <v>150</v>
      </c>
      <c r="I10" t="s">
        <v>153</v>
      </c>
      <c r="J10">
        <f>+Tabla_487909!A10</f>
        <v>3</v>
      </c>
      <c r="K10" s="5"/>
      <c r="L10" s="5"/>
      <c r="M10" s="5"/>
      <c r="N10" s="5" t="s">
        <v>220</v>
      </c>
      <c r="O10" s="5"/>
      <c r="P10" s="5" t="s">
        <v>305</v>
      </c>
      <c r="Q10" s="5" t="s">
        <v>305</v>
      </c>
      <c r="R10" s="5" t="s">
        <v>313</v>
      </c>
      <c r="S10" s="3">
        <v>43948</v>
      </c>
      <c r="T10" s="4">
        <v>805904.92241379304</v>
      </c>
      <c r="U10" s="4">
        <v>934849.71</v>
      </c>
      <c r="V10" s="5"/>
      <c r="W10" s="5"/>
      <c r="X10" s="5" t="s">
        <v>307</v>
      </c>
      <c r="Y10" s="5"/>
      <c r="Z10" s="5" t="s">
        <v>308</v>
      </c>
      <c r="AA10" s="5" t="s">
        <v>153</v>
      </c>
      <c r="AB10" s="4">
        <v>560909.82999999996</v>
      </c>
      <c r="AC10" s="3">
        <v>43962</v>
      </c>
      <c r="AD10" s="3">
        <v>44006</v>
      </c>
      <c r="AE10" s="5"/>
      <c r="AF10" s="5"/>
      <c r="AG10" s="5" t="s">
        <v>309</v>
      </c>
      <c r="AH10" s="5" t="s">
        <v>312</v>
      </c>
      <c r="AI10" s="5">
        <f>+Tabla_487894!A6</f>
        <v>3</v>
      </c>
      <c r="AJ10" t="s">
        <v>117</v>
      </c>
      <c r="AK10" s="5">
        <f>+Tabla_487906!A6</f>
        <v>3</v>
      </c>
      <c r="AL10" s="5" t="s">
        <v>454</v>
      </c>
      <c r="AQ10" s="5" t="s">
        <v>455</v>
      </c>
      <c r="AR10" s="3">
        <v>43984</v>
      </c>
      <c r="AS10" s="3">
        <v>43984</v>
      </c>
    </row>
    <row r="11" spans="1:46" x14ac:dyDescent="0.25">
      <c r="A11">
        <v>2020</v>
      </c>
      <c r="B11" s="3">
        <v>44105</v>
      </c>
      <c r="C11" s="3">
        <v>44196</v>
      </c>
      <c r="D11" t="s">
        <v>109</v>
      </c>
      <c r="E11" t="s">
        <v>111</v>
      </c>
      <c r="F11" t="s">
        <v>150</v>
      </c>
      <c r="I11" t="s">
        <v>154</v>
      </c>
      <c r="J11">
        <f>+Tabla_487909!A13</f>
        <v>4</v>
      </c>
      <c r="K11" s="5" t="s">
        <v>210</v>
      </c>
      <c r="L11" s="5" t="s">
        <v>314</v>
      </c>
      <c r="M11" s="5" t="s">
        <v>212</v>
      </c>
      <c r="N11" s="5"/>
      <c r="O11" s="5"/>
      <c r="P11" s="5" t="s">
        <v>305</v>
      </c>
      <c r="Q11" s="5" t="s">
        <v>305</v>
      </c>
      <c r="R11" s="9" t="s">
        <v>315</v>
      </c>
      <c r="S11" s="3">
        <v>43948</v>
      </c>
      <c r="T11" s="4">
        <v>829065.06</v>
      </c>
      <c r="U11" s="4">
        <v>961715.47</v>
      </c>
      <c r="V11" s="5"/>
      <c r="W11" s="5"/>
      <c r="X11" s="5" t="s">
        <v>307</v>
      </c>
      <c r="Y11" s="5"/>
      <c r="Z11" s="5" t="s">
        <v>308</v>
      </c>
      <c r="AA11" s="5" t="s">
        <v>154</v>
      </c>
      <c r="AB11" s="4">
        <v>288514.64</v>
      </c>
      <c r="AC11" s="3">
        <v>43955</v>
      </c>
      <c r="AD11" s="3">
        <v>44044</v>
      </c>
      <c r="AE11" s="5"/>
      <c r="AF11" s="5"/>
      <c r="AG11" s="5" t="s">
        <v>316</v>
      </c>
      <c r="AH11" s="5" t="s">
        <v>317</v>
      </c>
      <c r="AI11" s="5">
        <f>+Tabla_487894!A7</f>
        <v>4</v>
      </c>
      <c r="AJ11" t="s">
        <v>117</v>
      </c>
      <c r="AK11" s="5">
        <f>+Tabla_487906!A7</f>
        <v>4</v>
      </c>
      <c r="AL11" s="5" t="s">
        <v>454</v>
      </c>
      <c r="AQ11" s="5" t="s">
        <v>455</v>
      </c>
      <c r="AR11" s="3">
        <v>43984</v>
      </c>
      <c r="AS11" s="3">
        <v>43984</v>
      </c>
    </row>
    <row r="12" spans="1:46" x14ac:dyDescent="0.25">
      <c r="A12">
        <v>2020</v>
      </c>
      <c r="B12" s="3">
        <v>44105</v>
      </c>
      <c r="C12" s="3">
        <v>44196</v>
      </c>
      <c r="D12" t="s">
        <v>109</v>
      </c>
      <c r="E12" t="s">
        <v>111</v>
      </c>
      <c r="F12" t="s">
        <v>150</v>
      </c>
      <c r="I12" t="s">
        <v>155</v>
      </c>
      <c r="J12">
        <f>+Tabla_487909!A16</f>
        <v>5</v>
      </c>
      <c r="K12" s="5"/>
      <c r="L12" s="5"/>
      <c r="M12" s="5"/>
      <c r="N12" s="5" t="s">
        <v>227</v>
      </c>
      <c r="O12" s="5"/>
      <c r="P12" s="5" t="s">
        <v>305</v>
      </c>
      <c r="Q12" s="5" t="s">
        <v>305</v>
      </c>
      <c r="R12" s="9" t="s">
        <v>318</v>
      </c>
      <c r="S12" s="3">
        <v>43963</v>
      </c>
      <c r="T12" s="4">
        <v>1415377.05</v>
      </c>
      <c r="U12" s="4">
        <v>1641837.38</v>
      </c>
      <c r="V12" s="5"/>
      <c r="W12" s="5"/>
      <c r="X12" s="5" t="s">
        <v>307</v>
      </c>
      <c r="Y12" s="5"/>
      <c r="Z12" s="5" t="s">
        <v>308</v>
      </c>
      <c r="AA12" s="5" t="s">
        <v>155</v>
      </c>
      <c r="AB12" s="4">
        <v>492551.21</v>
      </c>
      <c r="AC12" s="3">
        <v>43969</v>
      </c>
      <c r="AD12" s="3">
        <v>44036</v>
      </c>
      <c r="AE12" s="5"/>
      <c r="AF12" s="5"/>
      <c r="AG12" s="5" t="s">
        <v>316</v>
      </c>
      <c r="AH12" s="5" t="s">
        <v>317</v>
      </c>
      <c r="AI12" s="5">
        <f>+Tabla_487894!A8</f>
        <v>5</v>
      </c>
      <c r="AJ12" t="s">
        <v>117</v>
      </c>
      <c r="AK12" s="5">
        <f>+Tabla_487906!A8</f>
        <v>5</v>
      </c>
      <c r="AL12" s="5" t="s">
        <v>454</v>
      </c>
      <c r="AQ12" s="5" t="s">
        <v>455</v>
      </c>
      <c r="AR12" s="3">
        <v>43984</v>
      </c>
      <c r="AS12" s="3">
        <v>43984</v>
      </c>
    </row>
    <row r="13" spans="1:46" x14ac:dyDescent="0.25">
      <c r="A13">
        <v>2020</v>
      </c>
      <c r="B13" s="3">
        <v>44105</v>
      </c>
      <c r="C13" s="3">
        <v>44196</v>
      </c>
      <c r="D13" t="s">
        <v>109</v>
      </c>
      <c r="E13" t="s">
        <v>111</v>
      </c>
      <c r="F13" t="s">
        <v>150</v>
      </c>
      <c r="I13" t="s">
        <v>156</v>
      </c>
      <c r="J13">
        <f>+Tabla_487909!A19</f>
        <v>6</v>
      </c>
      <c r="K13" s="5"/>
      <c r="L13" s="5"/>
      <c r="M13" s="5"/>
      <c r="N13" s="5" t="s">
        <v>319</v>
      </c>
      <c r="O13" s="5"/>
      <c r="P13" s="5" t="s">
        <v>305</v>
      </c>
      <c r="Q13" s="5" t="s">
        <v>305</v>
      </c>
      <c r="R13" s="9" t="s">
        <v>320</v>
      </c>
      <c r="S13" s="3">
        <v>43964</v>
      </c>
      <c r="T13" s="4">
        <v>491765.09</v>
      </c>
      <c r="U13" s="4">
        <v>570447.5</v>
      </c>
      <c r="V13" s="5"/>
      <c r="W13" s="5"/>
      <c r="X13" s="5" t="s">
        <v>307</v>
      </c>
      <c r="Y13" s="5"/>
      <c r="Z13" s="5" t="s">
        <v>308</v>
      </c>
      <c r="AA13" s="5" t="s">
        <v>156</v>
      </c>
      <c r="AB13" s="4">
        <v>171134.25</v>
      </c>
      <c r="AC13" s="3">
        <v>43969</v>
      </c>
      <c r="AD13" s="3">
        <v>44001</v>
      </c>
      <c r="AE13" s="5"/>
      <c r="AF13" s="5"/>
      <c r="AG13" s="5" t="s">
        <v>309</v>
      </c>
      <c r="AH13" s="5" t="s">
        <v>312</v>
      </c>
      <c r="AI13" s="5">
        <f>+Tabla_487894!A9</f>
        <v>6</v>
      </c>
      <c r="AJ13" t="s">
        <v>117</v>
      </c>
      <c r="AK13" s="5">
        <f>+Tabla_487906!A9</f>
        <v>6</v>
      </c>
      <c r="AL13" s="5" t="s">
        <v>454</v>
      </c>
      <c r="AQ13" s="5" t="s">
        <v>455</v>
      </c>
      <c r="AR13" s="3">
        <v>43984</v>
      </c>
      <c r="AS13" s="3">
        <v>43984</v>
      </c>
    </row>
    <row r="14" spans="1:46" x14ac:dyDescent="0.25">
      <c r="A14">
        <v>2020</v>
      </c>
      <c r="B14" s="3">
        <v>44105</v>
      </c>
      <c r="C14" s="3">
        <v>44196</v>
      </c>
      <c r="D14" t="s">
        <v>109</v>
      </c>
      <c r="E14" t="s">
        <v>111</v>
      </c>
      <c r="F14" t="s">
        <v>150</v>
      </c>
      <c r="I14" t="s">
        <v>157</v>
      </c>
      <c r="J14">
        <f>+Tabla_487909!A22</f>
        <v>7</v>
      </c>
      <c r="K14" s="5"/>
      <c r="L14" s="5"/>
      <c r="M14" s="5"/>
      <c r="N14" s="5" t="s">
        <v>230</v>
      </c>
      <c r="O14" s="5"/>
      <c r="P14" s="5" t="s">
        <v>305</v>
      </c>
      <c r="Q14" s="5" t="s">
        <v>305</v>
      </c>
      <c r="R14" s="5" t="s">
        <v>321</v>
      </c>
      <c r="S14" s="3">
        <v>43969</v>
      </c>
      <c r="T14" s="4">
        <v>1478136.11</v>
      </c>
      <c r="U14" s="4">
        <v>1714637.99</v>
      </c>
      <c r="V14" s="5"/>
      <c r="W14" s="5"/>
      <c r="X14" s="5" t="s">
        <v>307</v>
      </c>
      <c r="Y14" s="5"/>
      <c r="Z14" s="5" t="s">
        <v>308</v>
      </c>
      <c r="AA14" s="5" t="s">
        <v>157</v>
      </c>
      <c r="AB14" s="4">
        <v>1028782.73</v>
      </c>
      <c r="AC14" s="3">
        <v>43983</v>
      </c>
      <c r="AD14" s="3">
        <v>44079</v>
      </c>
      <c r="AE14" s="5"/>
      <c r="AF14" s="5"/>
      <c r="AG14" s="5" t="s">
        <v>316</v>
      </c>
      <c r="AH14" s="5" t="s">
        <v>317</v>
      </c>
      <c r="AI14" s="5">
        <f>+Tabla_487894!A10</f>
        <v>7</v>
      </c>
      <c r="AJ14" t="s">
        <v>117</v>
      </c>
      <c r="AK14" s="5">
        <f>+Tabla_487906!A10</f>
        <v>7</v>
      </c>
      <c r="AL14" s="5" t="s">
        <v>454</v>
      </c>
      <c r="AQ14" s="5" t="s">
        <v>455</v>
      </c>
      <c r="AR14" s="3">
        <v>43984</v>
      </c>
      <c r="AS14" s="3">
        <v>43984</v>
      </c>
    </row>
    <row r="15" spans="1:46" x14ac:dyDescent="0.25">
      <c r="A15">
        <v>2020</v>
      </c>
      <c r="B15" s="3">
        <v>44105</v>
      </c>
      <c r="C15" s="3">
        <v>44196</v>
      </c>
      <c r="D15" t="s">
        <v>109</v>
      </c>
      <c r="E15" t="s">
        <v>111</v>
      </c>
      <c r="F15" t="s">
        <v>150</v>
      </c>
      <c r="I15" t="s">
        <v>158</v>
      </c>
      <c r="J15">
        <f>+Tabla_487909!A25</f>
        <v>8</v>
      </c>
      <c r="K15" s="5"/>
      <c r="L15" s="5"/>
      <c r="M15" s="5"/>
      <c r="N15" s="5" t="s">
        <v>322</v>
      </c>
      <c r="O15" s="5"/>
      <c r="P15" s="5" t="s">
        <v>305</v>
      </c>
      <c r="Q15" s="5" t="s">
        <v>305</v>
      </c>
      <c r="R15" s="5" t="s">
        <v>323</v>
      </c>
      <c r="S15" s="3">
        <v>43964</v>
      </c>
      <c r="T15" s="4">
        <v>775859.41</v>
      </c>
      <c r="U15" s="4">
        <v>899996.92</v>
      </c>
      <c r="V15" s="5"/>
      <c r="W15" s="5"/>
      <c r="X15" s="5" t="s">
        <v>307</v>
      </c>
      <c r="Y15" s="5"/>
      <c r="Z15" s="5" t="s">
        <v>308</v>
      </c>
      <c r="AA15" s="5" t="s">
        <v>324</v>
      </c>
      <c r="AB15" s="4">
        <v>539998.15</v>
      </c>
      <c r="AC15" s="3">
        <v>43983</v>
      </c>
      <c r="AD15" s="3">
        <v>44029</v>
      </c>
      <c r="AE15" s="5"/>
      <c r="AF15" s="5"/>
      <c r="AG15" s="5" t="s">
        <v>309</v>
      </c>
      <c r="AH15" s="5" t="s">
        <v>312</v>
      </c>
      <c r="AI15" s="5">
        <f>+Tabla_487894!A11</f>
        <v>8</v>
      </c>
      <c r="AJ15" t="s">
        <v>117</v>
      </c>
      <c r="AK15" s="5">
        <f>+Tabla_487906!A11</f>
        <v>8</v>
      </c>
      <c r="AL15" s="5" t="s">
        <v>454</v>
      </c>
      <c r="AQ15" s="5" t="s">
        <v>455</v>
      </c>
      <c r="AR15" s="3">
        <v>43984</v>
      </c>
      <c r="AS15" s="3">
        <v>43984</v>
      </c>
    </row>
    <row r="16" spans="1:46" x14ac:dyDescent="0.25">
      <c r="A16">
        <v>2020</v>
      </c>
      <c r="B16" s="3">
        <v>44105</v>
      </c>
      <c r="C16" s="3">
        <v>44196</v>
      </c>
      <c r="D16" t="s">
        <v>109</v>
      </c>
      <c r="E16" t="s">
        <v>111</v>
      </c>
      <c r="F16" t="s">
        <v>150</v>
      </c>
      <c r="I16" t="s">
        <v>159</v>
      </c>
      <c r="J16">
        <f>+Tabla_487909!A28</f>
        <v>9</v>
      </c>
      <c r="K16" s="5" t="s">
        <v>238</v>
      </c>
      <c r="L16" s="5" t="s">
        <v>239</v>
      </c>
      <c r="M16" s="5" t="s">
        <v>240</v>
      </c>
      <c r="N16" s="5"/>
      <c r="O16" s="5"/>
      <c r="P16" s="5" t="s">
        <v>305</v>
      </c>
      <c r="Q16" s="5" t="s">
        <v>305</v>
      </c>
      <c r="R16" s="5" t="s">
        <v>325</v>
      </c>
      <c r="S16" s="3">
        <v>43963</v>
      </c>
      <c r="T16" s="4">
        <v>1535191.96</v>
      </c>
      <c r="U16" s="4">
        <v>1780822.67</v>
      </c>
      <c r="V16" s="5"/>
      <c r="W16" s="5"/>
      <c r="X16" s="5" t="s">
        <v>307</v>
      </c>
      <c r="Y16" s="5"/>
      <c r="Z16" s="5" t="s">
        <v>308</v>
      </c>
      <c r="AA16" s="5" t="s">
        <v>159</v>
      </c>
      <c r="AB16" s="4">
        <v>534246.80000000005</v>
      </c>
      <c r="AC16" s="3">
        <v>44000</v>
      </c>
      <c r="AD16" s="3">
        <v>44008</v>
      </c>
      <c r="AE16" s="5"/>
      <c r="AF16" s="5"/>
      <c r="AG16" s="5" t="s">
        <v>316</v>
      </c>
      <c r="AH16" s="5" t="s">
        <v>317</v>
      </c>
      <c r="AI16" s="5">
        <f>+Tabla_487894!A12</f>
        <v>9</v>
      </c>
      <c r="AJ16" t="s">
        <v>117</v>
      </c>
      <c r="AK16" s="5">
        <f>+Tabla_487906!A12</f>
        <v>9</v>
      </c>
      <c r="AL16" s="5" t="s">
        <v>454</v>
      </c>
      <c r="AQ16" s="5" t="s">
        <v>455</v>
      </c>
      <c r="AR16" s="3">
        <v>43984</v>
      </c>
      <c r="AS16" s="3">
        <v>43984</v>
      </c>
    </row>
    <row r="17" spans="1:45" x14ac:dyDescent="0.25">
      <c r="A17">
        <v>2020</v>
      </c>
      <c r="B17" s="3">
        <v>44105</v>
      </c>
      <c r="C17" s="3">
        <v>44196</v>
      </c>
      <c r="D17" t="s">
        <v>109</v>
      </c>
      <c r="E17" t="s">
        <v>111</v>
      </c>
      <c r="F17" t="s">
        <v>150</v>
      </c>
      <c r="I17" t="s">
        <v>160</v>
      </c>
      <c r="J17">
        <f>+Tabla_487909!A31</f>
        <v>10</v>
      </c>
      <c r="K17" s="5"/>
      <c r="L17" s="5"/>
      <c r="M17" s="5"/>
      <c r="N17" s="5" t="s">
        <v>246</v>
      </c>
      <c r="O17" s="5"/>
      <c r="P17" s="5" t="s">
        <v>305</v>
      </c>
      <c r="Q17" s="5" t="s">
        <v>305</v>
      </c>
      <c r="R17" s="5" t="s">
        <v>326</v>
      </c>
      <c r="S17" s="3">
        <v>43979</v>
      </c>
      <c r="T17" s="4">
        <v>632023.27</v>
      </c>
      <c r="U17" s="4">
        <v>733146.99</v>
      </c>
      <c r="V17" s="5"/>
      <c r="W17" s="5"/>
      <c r="X17" s="5" t="s">
        <v>307</v>
      </c>
      <c r="Y17" s="5"/>
      <c r="Z17" s="5" t="s">
        <v>308</v>
      </c>
      <c r="AA17" s="5" t="s">
        <v>160</v>
      </c>
      <c r="AB17" s="10">
        <v>219944.1</v>
      </c>
      <c r="AC17" s="3">
        <v>43997</v>
      </c>
      <c r="AD17" s="3">
        <v>44071</v>
      </c>
      <c r="AE17" s="5"/>
      <c r="AF17" s="5"/>
      <c r="AG17" s="5" t="s">
        <v>316</v>
      </c>
      <c r="AH17" s="5" t="s">
        <v>317</v>
      </c>
      <c r="AI17" s="5">
        <f>+Tabla_487894!A13</f>
        <v>10</v>
      </c>
      <c r="AJ17" t="s">
        <v>117</v>
      </c>
      <c r="AK17" s="5">
        <f>+Tabla_487906!A13</f>
        <v>10</v>
      </c>
      <c r="AL17" s="5" t="s">
        <v>454</v>
      </c>
      <c r="AQ17" s="5" t="s">
        <v>455</v>
      </c>
      <c r="AR17" s="3">
        <v>43984</v>
      </c>
      <c r="AS17" s="3">
        <v>43984</v>
      </c>
    </row>
    <row r="18" spans="1:45" x14ac:dyDescent="0.25">
      <c r="A18">
        <v>2020</v>
      </c>
      <c r="B18" s="3">
        <v>44105</v>
      </c>
      <c r="C18" s="3">
        <v>44196</v>
      </c>
      <c r="D18" t="s">
        <v>109</v>
      </c>
      <c r="E18" t="s">
        <v>111</v>
      </c>
      <c r="F18" t="s">
        <v>150</v>
      </c>
      <c r="I18" t="s">
        <v>161</v>
      </c>
      <c r="J18">
        <f>+Tabla_487909!A34</f>
        <v>11</v>
      </c>
      <c r="K18" s="5"/>
      <c r="L18" s="5"/>
      <c r="M18" s="5"/>
      <c r="N18" s="5" t="s">
        <v>247</v>
      </c>
      <c r="O18" s="5"/>
      <c r="P18" s="5" t="s">
        <v>305</v>
      </c>
      <c r="Q18" s="5" t="s">
        <v>305</v>
      </c>
      <c r="R18" s="5" t="s">
        <v>327</v>
      </c>
      <c r="S18" s="3">
        <v>43979</v>
      </c>
      <c r="T18" s="4">
        <v>704315.82</v>
      </c>
      <c r="U18" s="4">
        <v>817006.35</v>
      </c>
      <c r="V18" s="5"/>
      <c r="W18" s="5"/>
      <c r="X18" s="5" t="s">
        <v>307</v>
      </c>
      <c r="Y18" s="5"/>
      <c r="Z18" s="5" t="s">
        <v>308</v>
      </c>
      <c r="AA18" s="5" t="s">
        <v>161</v>
      </c>
      <c r="AB18" s="10">
        <v>490203.81</v>
      </c>
      <c r="AC18" s="3">
        <v>43997</v>
      </c>
      <c r="AD18" s="11">
        <v>44072</v>
      </c>
      <c r="AE18" s="5"/>
      <c r="AF18" s="5"/>
      <c r="AG18" s="5" t="s">
        <v>316</v>
      </c>
      <c r="AH18" s="5" t="s">
        <v>317</v>
      </c>
      <c r="AI18" s="5">
        <f>+Tabla_487894!A14</f>
        <v>11</v>
      </c>
      <c r="AJ18" t="s">
        <v>117</v>
      </c>
      <c r="AK18" s="5">
        <f>+Tabla_487906!A14</f>
        <v>11</v>
      </c>
      <c r="AL18" s="5" t="s">
        <v>454</v>
      </c>
      <c r="AQ18" s="5" t="s">
        <v>455</v>
      </c>
      <c r="AR18" s="3">
        <v>43984</v>
      </c>
      <c r="AS18" s="3">
        <v>43984</v>
      </c>
    </row>
    <row r="19" spans="1:45" x14ac:dyDescent="0.25">
      <c r="A19">
        <v>2020</v>
      </c>
      <c r="B19" s="3">
        <v>44105</v>
      </c>
      <c r="C19" s="3">
        <v>44196</v>
      </c>
      <c r="D19" t="s">
        <v>109</v>
      </c>
      <c r="E19" t="s">
        <v>111</v>
      </c>
      <c r="F19" t="s">
        <v>150</v>
      </c>
      <c r="I19" t="s">
        <v>162</v>
      </c>
      <c r="J19">
        <f>+Tabla_487909!A37</f>
        <v>12</v>
      </c>
      <c r="K19" s="5" t="s">
        <v>249</v>
      </c>
      <c r="L19" s="5" t="s">
        <v>328</v>
      </c>
      <c r="M19" s="5" t="s">
        <v>251</v>
      </c>
      <c r="N19" s="5"/>
      <c r="O19" s="5"/>
      <c r="P19" s="5" t="s">
        <v>305</v>
      </c>
      <c r="Q19" s="5" t="s">
        <v>305</v>
      </c>
      <c r="R19" s="5" t="s">
        <v>329</v>
      </c>
      <c r="S19" s="3">
        <v>43999</v>
      </c>
      <c r="T19" s="4">
        <v>257687.89</v>
      </c>
      <c r="U19" s="4">
        <v>298917.95</v>
      </c>
      <c r="V19" s="5"/>
      <c r="W19" s="5"/>
      <c r="X19" s="5" t="s">
        <v>307</v>
      </c>
      <c r="Y19" s="5"/>
      <c r="Z19" s="5" t="s">
        <v>308</v>
      </c>
      <c r="AA19" s="5" t="s">
        <v>162</v>
      </c>
      <c r="AB19" s="10">
        <v>89675.39</v>
      </c>
      <c r="AC19" s="3">
        <v>44004</v>
      </c>
      <c r="AD19" s="3">
        <v>44026</v>
      </c>
      <c r="AE19" s="5"/>
      <c r="AF19" s="5"/>
      <c r="AG19" s="5" t="s">
        <v>309</v>
      </c>
      <c r="AH19" s="5" t="s">
        <v>312</v>
      </c>
      <c r="AI19" s="5">
        <f>+Tabla_487894!A15</f>
        <v>12</v>
      </c>
      <c r="AJ19" t="s">
        <v>117</v>
      </c>
      <c r="AK19" s="5">
        <f>+Tabla_487906!A15</f>
        <v>12</v>
      </c>
      <c r="AL19" s="5" t="s">
        <v>454</v>
      </c>
      <c r="AQ19" s="5" t="s">
        <v>455</v>
      </c>
      <c r="AR19" s="3">
        <v>44043</v>
      </c>
      <c r="AS19" s="3">
        <v>44043</v>
      </c>
    </row>
    <row r="20" spans="1:45" x14ac:dyDescent="0.25">
      <c r="A20">
        <v>2020</v>
      </c>
      <c r="B20" s="3">
        <v>44105</v>
      </c>
      <c r="C20" s="3">
        <v>44196</v>
      </c>
      <c r="D20" t="s">
        <v>109</v>
      </c>
      <c r="E20" t="s">
        <v>111</v>
      </c>
      <c r="F20" t="s">
        <v>150</v>
      </c>
      <c r="I20" t="s">
        <v>163</v>
      </c>
      <c r="J20">
        <f>+Tabla_487909!A40</f>
        <v>13</v>
      </c>
      <c r="K20" s="5"/>
      <c r="L20" s="5"/>
      <c r="M20" s="5"/>
      <c r="N20" s="5" t="s">
        <v>330</v>
      </c>
      <c r="O20" s="5"/>
      <c r="P20" s="5" t="s">
        <v>305</v>
      </c>
      <c r="Q20" s="5" t="s">
        <v>305</v>
      </c>
      <c r="R20" s="5" t="s">
        <v>331</v>
      </c>
      <c r="S20" s="3">
        <v>43999</v>
      </c>
      <c r="T20" s="4">
        <v>994369.22</v>
      </c>
      <c r="U20" s="4">
        <v>1153468.29</v>
      </c>
      <c r="V20" s="5"/>
      <c r="W20" s="5"/>
      <c r="X20" s="5" t="s">
        <v>307</v>
      </c>
      <c r="Y20" s="5"/>
      <c r="Z20" s="5" t="s">
        <v>308</v>
      </c>
      <c r="AA20" s="5" t="s">
        <v>163</v>
      </c>
      <c r="AB20" s="10">
        <v>346040.49</v>
      </c>
      <c r="AC20" s="3">
        <v>44004</v>
      </c>
      <c r="AD20" s="3">
        <v>44033</v>
      </c>
      <c r="AE20" s="5"/>
      <c r="AF20" s="5"/>
      <c r="AG20" s="5" t="s">
        <v>316</v>
      </c>
      <c r="AH20" s="5" t="s">
        <v>317</v>
      </c>
      <c r="AI20" s="5">
        <f>+Tabla_487894!A16</f>
        <v>13</v>
      </c>
      <c r="AJ20" t="s">
        <v>117</v>
      </c>
      <c r="AK20" s="5">
        <f>+Tabla_487906!A16</f>
        <v>13</v>
      </c>
      <c r="AL20" s="5" t="s">
        <v>454</v>
      </c>
      <c r="AQ20" s="5" t="s">
        <v>455</v>
      </c>
      <c r="AR20" s="3">
        <v>44043</v>
      </c>
      <c r="AS20" s="3">
        <v>44043</v>
      </c>
    </row>
    <row r="21" spans="1:45" x14ac:dyDescent="0.25">
      <c r="A21">
        <v>2020</v>
      </c>
      <c r="B21" s="3">
        <v>44105</v>
      </c>
      <c r="C21" s="3">
        <v>44196</v>
      </c>
      <c r="D21" t="s">
        <v>109</v>
      </c>
      <c r="E21" t="s">
        <v>111</v>
      </c>
      <c r="F21" t="s">
        <v>150</v>
      </c>
      <c r="I21" t="s">
        <v>164</v>
      </c>
      <c r="J21">
        <f>+Tabla_487909!A43</f>
        <v>14</v>
      </c>
      <c r="K21" s="5"/>
      <c r="L21" s="5"/>
      <c r="M21" s="5"/>
      <c r="N21" s="5" t="s">
        <v>330</v>
      </c>
      <c r="O21" s="5"/>
      <c r="P21" s="5" t="s">
        <v>305</v>
      </c>
      <c r="Q21" s="5" t="s">
        <v>305</v>
      </c>
      <c r="R21" s="5" t="s">
        <v>332</v>
      </c>
      <c r="S21" s="3">
        <v>44012</v>
      </c>
      <c r="T21" s="4">
        <v>940939.17</v>
      </c>
      <c r="U21" s="4">
        <v>1091489.44</v>
      </c>
      <c r="V21" s="5"/>
      <c r="W21" s="5"/>
      <c r="X21" s="5" t="s">
        <v>307</v>
      </c>
      <c r="Y21" s="5"/>
      <c r="Z21" s="5" t="s">
        <v>308</v>
      </c>
      <c r="AA21" s="5" t="s">
        <v>164</v>
      </c>
      <c r="AB21" s="10">
        <v>229212.78</v>
      </c>
      <c r="AC21" s="3">
        <v>44018</v>
      </c>
      <c r="AD21" s="3">
        <v>44044</v>
      </c>
      <c r="AE21" s="5"/>
      <c r="AF21" s="5"/>
      <c r="AG21" s="5" t="s">
        <v>309</v>
      </c>
      <c r="AH21" s="5" t="s">
        <v>312</v>
      </c>
      <c r="AI21" s="5">
        <f>+Tabla_487894!A17</f>
        <v>14</v>
      </c>
      <c r="AJ21" t="s">
        <v>117</v>
      </c>
      <c r="AK21" s="5">
        <f>+Tabla_487906!A17</f>
        <v>14</v>
      </c>
      <c r="AL21" s="5" t="s">
        <v>454</v>
      </c>
      <c r="AQ21" s="5" t="s">
        <v>455</v>
      </c>
      <c r="AR21" s="3">
        <v>44043</v>
      </c>
      <c r="AS21" s="3">
        <v>44043</v>
      </c>
    </row>
    <row r="22" spans="1:45" x14ac:dyDescent="0.25">
      <c r="A22">
        <v>2020</v>
      </c>
      <c r="B22" s="3">
        <v>44105</v>
      </c>
      <c r="C22" s="3">
        <v>44196</v>
      </c>
      <c r="D22" t="s">
        <v>109</v>
      </c>
      <c r="E22" t="s">
        <v>111</v>
      </c>
      <c r="F22" t="s">
        <v>150</v>
      </c>
      <c r="I22" t="s">
        <v>165</v>
      </c>
      <c r="J22">
        <f>+Tabla_487909!A46</f>
        <v>15</v>
      </c>
      <c r="K22" s="5" t="s">
        <v>210</v>
      </c>
      <c r="L22" s="5" t="s">
        <v>314</v>
      </c>
      <c r="M22" s="5" t="s">
        <v>212</v>
      </c>
      <c r="N22" s="5"/>
      <c r="O22" s="5"/>
      <c r="P22" s="5" t="s">
        <v>305</v>
      </c>
      <c r="Q22" s="5" t="s">
        <v>305</v>
      </c>
      <c r="R22" s="5" t="s">
        <v>333</v>
      </c>
      <c r="S22" s="3">
        <v>44012</v>
      </c>
      <c r="T22" s="4">
        <v>794056.77</v>
      </c>
      <c r="U22" s="4">
        <v>921105.85</v>
      </c>
      <c r="V22" s="5"/>
      <c r="W22" s="5"/>
      <c r="X22" s="5" t="s">
        <v>307</v>
      </c>
      <c r="Y22" s="5"/>
      <c r="Z22" s="5" t="s">
        <v>308</v>
      </c>
      <c r="AA22" s="5" t="s">
        <v>165</v>
      </c>
      <c r="AB22" s="10">
        <v>276331.76</v>
      </c>
      <c r="AC22" s="3">
        <v>44018</v>
      </c>
      <c r="AD22" s="3">
        <v>44050</v>
      </c>
      <c r="AE22" s="5"/>
      <c r="AF22" s="5"/>
      <c r="AG22" s="5" t="s">
        <v>309</v>
      </c>
      <c r="AH22" s="5" t="s">
        <v>312</v>
      </c>
      <c r="AI22" s="5">
        <f>+Tabla_487894!A18</f>
        <v>15</v>
      </c>
      <c r="AJ22" t="s">
        <v>117</v>
      </c>
      <c r="AK22" s="5">
        <f>+Tabla_487906!A18</f>
        <v>15</v>
      </c>
      <c r="AL22" s="5" t="s">
        <v>454</v>
      </c>
      <c r="AQ22" s="5" t="s">
        <v>455</v>
      </c>
      <c r="AR22" s="3">
        <v>44043</v>
      </c>
      <c r="AS22" s="3">
        <v>44043</v>
      </c>
    </row>
    <row r="23" spans="1:45" x14ac:dyDescent="0.25">
      <c r="A23">
        <v>2020</v>
      </c>
      <c r="B23" s="3">
        <v>44105</v>
      </c>
      <c r="C23" s="3">
        <v>44196</v>
      </c>
      <c r="D23" t="s">
        <v>109</v>
      </c>
      <c r="E23" t="s">
        <v>111</v>
      </c>
      <c r="F23" t="s">
        <v>150</v>
      </c>
      <c r="I23" t="s">
        <v>166</v>
      </c>
      <c r="J23">
        <f>+Tabla_487909!A49</f>
        <v>16</v>
      </c>
      <c r="K23" s="5" t="s">
        <v>259</v>
      </c>
      <c r="L23" s="5" t="s">
        <v>222</v>
      </c>
      <c r="M23" s="5" t="s">
        <v>334</v>
      </c>
      <c r="N23" s="5"/>
      <c r="O23" s="5"/>
      <c r="P23" s="5" t="s">
        <v>305</v>
      </c>
      <c r="Q23" s="5" t="s">
        <v>305</v>
      </c>
      <c r="R23" s="5" t="s">
        <v>335</v>
      </c>
      <c r="S23" s="3">
        <v>44015</v>
      </c>
      <c r="T23" s="4">
        <v>1567707.6</v>
      </c>
      <c r="U23" s="4">
        <v>1818540.82</v>
      </c>
      <c r="V23" s="5"/>
      <c r="W23" s="5"/>
      <c r="X23" s="5" t="s">
        <v>307</v>
      </c>
      <c r="Y23" s="5"/>
      <c r="Z23" s="5" t="s">
        <v>308</v>
      </c>
      <c r="AA23" s="5" t="s">
        <v>166</v>
      </c>
      <c r="AB23" s="4">
        <v>1091124.49</v>
      </c>
      <c r="AC23" s="3">
        <v>44039</v>
      </c>
      <c r="AD23" s="3">
        <v>44092</v>
      </c>
      <c r="AE23" s="5"/>
      <c r="AF23" s="5"/>
      <c r="AG23" s="5" t="s">
        <v>309</v>
      </c>
      <c r="AH23" s="5" t="s">
        <v>312</v>
      </c>
      <c r="AI23" s="5">
        <f>+Tabla_487894!A19</f>
        <v>16</v>
      </c>
      <c r="AJ23" t="s">
        <v>117</v>
      </c>
      <c r="AK23" s="5">
        <f>+Tabla_487906!A19</f>
        <v>16</v>
      </c>
      <c r="AL23" s="5" t="s">
        <v>454</v>
      </c>
      <c r="AQ23" s="5" t="s">
        <v>455</v>
      </c>
      <c r="AR23" s="3">
        <v>44043</v>
      </c>
      <c r="AS23" s="3">
        <v>44043</v>
      </c>
    </row>
    <row r="24" spans="1:45" x14ac:dyDescent="0.25">
      <c r="A24">
        <v>2020</v>
      </c>
      <c r="B24" s="3">
        <v>44105</v>
      </c>
      <c r="C24" s="3">
        <v>44196</v>
      </c>
      <c r="D24" t="s">
        <v>109</v>
      </c>
      <c r="E24" t="s">
        <v>111</v>
      </c>
      <c r="F24" t="s">
        <v>150</v>
      </c>
      <c r="I24" t="s">
        <v>167</v>
      </c>
      <c r="J24">
        <f>+Tabla_487909!A52</f>
        <v>17</v>
      </c>
      <c r="K24" s="5"/>
      <c r="L24" s="5"/>
      <c r="M24" s="5"/>
      <c r="N24" s="5" t="s">
        <v>262</v>
      </c>
      <c r="O24" s="5"/>
      <c r="P24" s="5" t="s">
        <v>305</v>
      </c>
      <c r="Q24" s="5" t="s">
        <v>305</v>
      </c>
      <c r="R24" s="5" t="s">
        <v>336</v>
      </c>
      <c r="S24" s="3">
        <v>44015</v>
      </c>
      <c r="T24" s="4">
        <v>659373.13</v>
      </c>
      <c r="U24" s="4">
        <v>764872.83</v>
      </c>
      <c r="V24" s="5"/>
      <c r="W24" s="5"/>
      <c r="X24" s="5" t="s">
        <v>307</v>
      </c>
      <c r="Y24" s="5"/>
      <c r="Z24" s="5" t="s">
        <v>308</v>
      </c>
      <c r="AA24" s="5" t="s">
        <v>167</v>
      </c>
      <c r="AB24" s="4">
        <v>229461.85</v>
      </c>
      <c r="AC24" s="3">
        <v>44039</v>
      </c>
      <c r="AD24" s="3">
        <v>44078</v>
      </c>
      <c r="AE24" s="5"/>
      <c r="AF24" s="5"/>
      <c r="AG24" s="5" t="s">
        <v>309</v>
      </c>
      <c r="AH24" s="5" t="s">
        <v>337</v>
      </c>
      <c r="AI24" s="5">
        <f>+Tabla_487894!A20</f>
        <v>17</v>
      </c>
      <c r="AJ24" t="s">
        <v>116</v>
      </c>
      <c r="AK24" s="5">
        <f>+Tabla_487906!A20</f>
        <v>17</v>
      </c>
      <c r="AL24" s="5" t="s">
        <v>454</v>
      </c>
      <c r="AQ24" s="5" t="s">
        <v>455</v>
      </c>
      <c r="AR24" s="3">
        <v>44104</v>
      </c>
      <c r="AS24" s="3">
        <v>44104</v>
      </c>
    </row>
    <row r="25" spans="1:45" x14ac:dyDescent="0.25">
      <c r="A25">
        <v>2020</v>
      </c>
      <c r="B25" s="3">
        <v>44105</v>
      </c>
      <c r="C25" s="3">
        <v>44196</v>
      </c>
      <c r="D25" t="s">
        <v>109</v>
      </c>
      <c r="E25" t="s">
        <v>111</v>
      </c>
      <c r="F25" t="s">
        <v>150</v>
      </c>
      <c r="I25" t="s">
        <v>168</v>
      </c>
      <c r="J25">
        <f>+Tabla_487909!A55</f>
        <v>18</v>
      </c>
      <c r="K25" s="5"/>
      <c r="L25" s="5"/>
      <c r="M25" s="5"/>
      <c r="N25" s="5" t="s">
        <v>247</v>
      </c>
      <c r="O25" s="5"/>
      <c r="P25" s="5" t="s">
        <v>305</v>
      </c>
      <c r="Q25" s="5" t="s">
        <v>305</v>
      </c>
      <c r="R25" s="5" t="s">
        <v>338</v>
      </c>
      <c r="S25" s="3">
        <v>44039</v>
      </c>
      <c r="T25" s="4">
        <v>1629835.1</v>
      </c>
      <c r="U25" s="4">
        <v>1890608.72</v>
      </c>
      <c r="V25" s="5"/>
      <c r="W25" s="5"/>
      <c r="X25" s="5" t="s">
        <v>307</v>
      </c>
      <c r="Y25" s="5"/>
      <c r="Z25" s="5" t="s">
        <v>308</v>
      </c>
      <c r="AA25" s="5" t="s">
        <v>168</v>
      </c>
      <c r="AB25" s="4">
        <v>1134365.2319999998</v>
      </c>
      <c r="AC25" s="3">
        <v>44053</v>
      </c>
      <c r="AD25" s="3">
        <v>44123</v>
      </c>
      <c r="AE25" s="5"/>
      <c r="AF25" s="5"/>
      <c r="AG25" s="5" t="s">
        <v>309</v>
      </c>
      <c r="AH25" s="5" t="s">
        <v>312</v>
      </c>
      <c r="AI25" s="5">
        <f>+Tabla_487894!A21</f>
        <v>18</v>
      </c>
      <c r="AJ25" t="s">
        <v>117</v>
      </c>
      <c r="AK25" s="5">
        <f>+Tabla_487906!A21</f>
        <v>18</v>
      </c>
      <c r="AL25" s="5" t="s">
        <v>454</v>
      </c>
      <c r="AQ25" s="5" t="s">
        <v>455</v>
      </c>
      <c r="AR25" s="3">
        <v>44104</v>
      </c>
      <c r="AS25" s="3">
        <v>44104</v>
      </c>
    </row>
    <row r="26" spans="1:45" x14ac:dyDescent="0.25">
      <c r="A26">
        <v>2020</v>
      </c>
      <c r="B26" s="3">
        <v>44105</v>
      </c>
      <c r="C26" s="3">
        <v>44196</v>
      </c>
      <c r="D26" t="s">
        <v>109</v>
      </c>
      <c r="E26" t="s">
        <v>111</v>
      </c>
      <c r="F26" t="s">
        <v>150</v>
      </c>
      <c r="I26" t="s">
        <v>169</v>
      </c>
      <c r="J26">
        <f>+Tabla_487909!A58</f>
        <v>19</v>
      </c>
      <c r="K26" s="5"/>
      <c r="L26" s="5"/>
      <c r="M26" s="5"/>
      <c r="N26" s="5" t="s">
        <v>339</v>
      </c>
      <c r="O26" s="5"/>
      <c r="P26" s="5" t="s">
        <v>305</v>
      </c>
      <c r="Q26" s="5" t="s">
        <v>305</v>
      </c>
      <c r="R26" s="5" t="s">
        <v>340</v>
      </c>
      <c r="S26" s="3">
        <v>44060</v>
      </c>
      <c r="T26" s="4">
        <v>1055924.95</v>
      </c>
      <c r="U26" s="4">
        <v>1224872.942</v>
      </c>
      <c r="V26" s="5"/>
      <c r="W26" s="5"/>
      <c r="X26" s="5" t="s">
        <v>307</v>
      </c>
      <c r="Y26" s="5"/>
      <c r="Z26" s="5" t="s">
        <v>308</v>
      </c>
      <c r="AA26" s="5" t="s">
        <v>169</v>
      </c>
      <c r="AB26" s="4">
        <v>12493704.008399999</v>
      </c>
      <c r="AC26" s="3">
        <v>44067</v>
      </c>
      <c r="AD26" s="3">
        <v>44137</v>
      </c>
      <c r="AE26" s="5"/>
      <c r="AF26" s="5"/>
      <c r="AG26" s="5" t="s">
        <v>316</v>
      </c>
      <c r="AH26" s="5" t="s">
        <v>341</v>
      </c>
      <c r="AI26" s="5">
        <f>+Tabla_487894!A22</f>
        <v>19</v>
      </c>
      <c r="AJ26" t="s">
        <v>117</v>
      </c>
      <c r="AK26" s="5">
        <f>+Tabla_487906!A22</f>
        <v>19</v>
      </c>
      <c r="AL26" s="5" t="s">
        <v>454</v>
      </c>
      <c r="AQ26" s="5" t="s">
        <v>455</v>
      </c>
      <c r="AR26" s="3">
        <v>44104</v>
      </c>
      <c r="AS26" s="3">
        <v>44104</v>
      </c>
    </row>
    <row r="27" spans="1:45" x14ac:dyDescent="0.25">
      <c r="A27">
        <v>2020</v>
      </c>
      <c r="B27" s="3">
        <v>44105</v>
      </c>
      <c r="C27" s="3">
        <v>44196</v>
      </c>
      <c r="D27" t="s">
        <v>109</v>
      </c>
      <c r="E27" t="s">
        <v>111</v>
      </c>
      <c r="F27" t="s">
        <v>150</v>
      </c>
      <c r="I27" t="s">
        <v>170</v>
      </c>
      <c r="J27">
        <f>+Tabla_487909!A61</f>
        <v>20</v>
      </c>
      <c r="K27" s="5" t="s">
        <v>271</v>
      </c>
      <c r="L27" s="5" t="s">
        <v>272</v>
      </c>
      <c r="M27" s="5" t="s">
        <v>273</v>
      </c>
      <c r="N27" s="5"/>
      <c r="O27" s="5"/>
      <c r="P27" s="5" t="s">
        <v>305</v>
      </c>
      <c r="Q27" s="5" t="s">
        <v>305</v>
      </c>
      <c r="R27" s="5" t="s">
        <v>342</v>
      </c>
      <c r="S27" s="3">
        <v>44061</v>
      </c>
      <c r="T27" s="4">
        <v>427514.88</v>
      </c>
      <c r="U27" s="4">
        <v>495917.26</v>
      </c>
      <c r="V27" s="5"/>
      <c r="W27" s="5"/>
      <c r="X27" s="5" t="s">
        <v>307</v>
      </c>
      <c r="Y27" s="5"/>
      <c r="Z27" s="5" t="s">
        <v>308</v>
      </c>
      <c r="AA27" s="5" t="s">
        <v>170</v>
      </c>
      <c r="AB27" s="4">
        <v>297550.36</v>
      </c>
      <c r="AC27" s="3">
        <v>44074</v>
      </c>
      <c r="AD27" s="3">
        <v>44135</v>
      </c>
      <c r="AE27" s="5"/>
      <c r="AF27" s="5"/>
      <c r="AG27" s="5" t="s">
        <v>316</v>
      </c>
      <c r="AH27" s="5" t="s">
        <v>341</v>
      </c>
      <c r="AI27" s="5">
        <f>+Tabla_487894!A23</f>
        <v>20</v>
      </c>
      <c r="AJ27" t="s">
        <v>117</v>
      </c>
      <c r="AK27" s="5">
        <f>+Tabla_487906!A23</f>
        <v>20</v>
      </c>
      <c r="AL27" s="5" t="s">
        <v>454</v>
      </c>
      <c r="AQ27" s="5" t="s">
        <v>455</v>
      </c>
      <c r="AR27" s="3">
        <v>44104</v>
      </c>
      <c r="AS27" s="3">
        <v>44104</v>
      </c>
    </row>
    <row r="28" spans="1:45" x14ac:dyDescent="0.25">
      <c r="A28">
        <v>2020</v>
      </c>
      <c r="B28" s="3">
        <v>44105</v>
      </c>
      <c r="C28" s="3">
        <v>44196</v>
      </c>
      <c r="D28" t="s">
        <v>109</v>
      </c>
      <c r="E28" t="s">
        <v>111</v>
      </c>
      <c r="F28" t="s">
        <v>150</v>
      </c>
      <c r="I28" t="s">
        <v>171</v>
      </c>
      <c r="J28">
        <f>+Tabla_487909!A64</f>
        <v>21</v>
      </c>
      <c r="K28" s="5" t="s">
        <v>204</v>
      </c>
      <c r="L28" s="5" t="s">
        <v>205</v>
      </c>
      <c r="M28" s="5" t="s">
        <v>206</v>
      </c>
      <c r="N28" s="5"/>
      <c r="O28" s="5"/>
      <c r="P28" s="5" t="s">
        <v>305</v>
      </c>
      <c r="Q28" s="5" t="s">
        <v>305</v>
      </c>
      <c r="R28" s="5" t="s">
        <v>343</v>
      </c>
      <c r="S28" s="3">
        <v>44069</v>
      </c>
      <c r="T28" s="4">
        <v>1626993.96</v>
      </c>
      <c r="U28" s="4">
        <v>1887312.9935999999</v>
      </c>
      <c r="V28" s="5"/>
      <c r="W28" s="5"/>
      <c r="X28" s="5" t="s">
        <v>307</v>
      </c>
      <c r="Y28" s="5"/>
      <c r="Z28" s="5" t="s">
        <v>308</v>
      </c>
      <c r="AA28" s="5" t="s">
        <v>171</v>
      </c>
      <c r="AB28" s="4">
        <v>1132387.7961600001</v>
      </c>
      <c r="AC28" s="3">
        <v>44081</v>
      </c>
      <c r="AD28" s="3">
        <v>44125</v>
      </c>
      <c r="AE28" s="5"/>
      <c r="AF28" s="5"/>
      <c r="AG28" s="5" t="s">
        <v>309</v>
      </c>
      <c r="AH28" s="5" t="s">
        <v>344</v>
      </c>
      <c r="AI28" s="5">
        <f>+Tabla_487894!A24</f>
        <v>21</v>
      </c>
      <c r="AJ28" t="s">
        <v>117</v>
      </c>
      <c r="AK28" s="5">
        <f>+Tabla_487906!A24</f>
        <v>21</v>
      </c>
      <c r="AL28" s="5" t="s">
        <v>454</v>
      </c>
      <c r="AQ28" s="5" t="s">
        <v>455</v>
      </c>
      <c r="AR28" s="3">
        <v>44104</v>
      </c>
      <c r="AS28" s="3">
        <v>44104</v>
      </c>
    </row>
    <row r="29" spans="1:45" x14ac:dyDescent="0.25">
      <c r="A29">
        <v>2020</v>
      </c>
      <c r="B29" s="3">
        <v>44105</v>
      </c>
      <c r="C29" s="3">
        <v>44196</v>
      </c>
      <c r="D29" t="s">
        <v>109</v>
      </c>
      <c r="E29" t="s">
        <v>111</v>
      </c>
      <c r="F29" t="s">
        <v>150</v>
      </c>
      <c r="I29" t="s">
        <v>172</v>
      </c>
      <c r="J29">
        <f>+Tabla_487909!A67</f>
        <v>22</v>
      </c>
      <c r="K29" s="5"/>
      <c r="L29" s="5"/>
      <c r="M29" s="5"/>
      <c r="N29" s="5" t="s">
        <v>252</v>
      </c>
      <c r="O29" s="5"/>
      <c r="P29" s="5" t="s">
        <v>305</v>
      </c>
      <c r="Q29" s="5" t="s">
        <v>305</v>
      </c>
      <c r="R29" s="5" t="s">
        <v>345</v>
      </c>
      <c r="S29" s="3">
        <v>44061</v>
      </c>
      <c r="T29" s="4">
        <v>1599985.54</v>
      </c>
      <c r="U29" s="4">
        <v>1855983.2264</v>
      </c>
      <c r="V29" s="5"/>
      <c r="W29" s="5"/>
      <c r="X29" s="5" t="s">
        <v>307</v>
      </c>
      <c r="Y29" s="5"/>
      <c r="Z29" s="5" t="s">
        <v>308</v>
      </c>
      <c r="AA29" s="5" t="s">
        <v>172</v>
      </c>
      <c r="AB29" s="4">
        <v>1113589.9358399999</v>
      </c>
      <c r="AC29" s="3">
        <v>44074</v>
      </c>
      <c r="AD29" s="3">
        <v>44212</v>
      </c>
      <c r="AE29" s="5"/>
      <c r="AF29" s="5"/>
      <c r="AG29" s="5" t="s">
        <v>316</v>
      </c>
      <c r="AH29" s="5" t="s">
        <v>341</v>
      </c>
      <c r="AI29" s="5">
        <f>+Tabla_487894!A25</f>
        <v>22</v>
      </c>
      <c r="AJ29" t="s">
        <v>117</v>
      </c>
      <c r="AK29" s="5">
        <f>+Tabla_487906!A25</f>
        <v>22</v>
      </c>
      <c r="AL29" s="5" t="s">
        <v>454</v>
      </c>
      <c r="AQ29" s="5" t="s">
        <v>455</v>
      </c>
      <c r="AR29" s="3">
        <v>44104</v>
      </c>
      <c r="AS29" s="3">
        <v>44104</v>
      </c>
    </row>
    <row r="30" spans="1:45" x14ac:dyDescent="0.25">
      <c r="A30">
        <v>2020</v>
      </c>
      <c r="B30" s="3">
        <v>44105</v>
      </c>
      <c r="C30" s="3">
        <v>44196</v>
      </c>
      <c r="D30" t="s">
        <v>109</v>
      </c>
      <c r="E30" t="s">
        <v>111</v>
      </c>
      <c r="F30" t="s">
        <v>150</v>
      </c>
      <c r="I30" t="s">
        <v>173</v>
      </c>
      <c r="J30">
        <f>+Tabla_487909!A70</f>
        <v>23</v>
      </c>
      <c r="K30" s="5"/>
      <c r="L30" s="5"/>
      <c r="M30" s="5"/>
      <c r="N30" s="5" t="s">
        <v>282</v>
      </c>
      <c r="O30" s="5"/>
      <c r="P30" s="5" t="s">
        <v>305</v>
      </c>
      <c r="Q30" s="5" t="s">
        <v>305</v>
      </c>
      <c r="R30" s="5" t="s">
        <v>346</v>
      </c>
      <c r="S30" s="3">
        <v>44070</v>
      </c>
      <c r="T30" s="4">
        <v>1036690.3</v>
      </c>
      <c r="U30" s="4">
        <v>1202560.7</v>
      </c>
      <c r="V30" s="5"/>
      <c r="W30" s="5"/>
      <c r="X30" s="5" t="s">
        <v>307</v>
      </c>
      <c r="Y30" s="5"/>
      <c r="Z30" s="5" t="s">
        <v>308</v>
      </c>
      <c r="AA30" s="5" t="s">
        <v>173</v>
      </c>
      <c r="AB30" s="4">
        <v>962048.56</v>
      </c>
      <c r="AC30" s="3">
        <v>44081</v>
      </c>
      <c r="AD30" s="3">
        <v>44129</v>
      </c>
      <c r="AE30" s="5"/>
      <c r="AF30" s="5"/>
      <c r="AG30" s="5" t="s">
        <v>316</v>
      </c>
      <c r="AH30" s="5" t="s">
        <v>341</v>
      </c>
      <c r="AI30" s="5">
        <f>+Tabla_487894!A26</f>
        <v>23</v>
      </c>
      <c r="AJ30" t="s">
        <v>116</v>
      </c>
      <c r="AK30" s="5">
        <f>+Tabla_487906!A26</f>
        <v>23</v>
      </c>
      <c r="AL30" s="5" t="s">
        <v>454</v>
      </c>
      <c r="AQ30" s="5" t="s">
        <v>455</v>
      </c>
      <c r="AR30" s="3">
        <v>44104</v>
      </c>
      <c r="AS30" s="3">
        <v>44104</v>
      </c>
    </row>
    <row r="31" spans="1:45" x14ac:dyDescent="0.25">
      <c r="A31">
        <v>2020</v>
      </c>
      <c r="B31" s="3">
        <v>44105</v>
      </c>
      <c r="C31" s="3">
        <v>44196</v>
      </c>
      <c r="D31" t="s">
        <v>109</v>
      </c>
      <c r="E31" t="s">
        <v>111</v>
      </c>
      <c r="F31" t="s">
        <v>150</v>
      </c>
      <c r="I31" t="s">
        <v>174</v>
      </c>
      <c r="J31">
        <f>+Tabla_487909!A71</f>
        <v>24</v>
      </c>
      <c r="K31" s="5" t="s">
        <v>213</v>
      </c>
      <c r="L31" s="5" t="s">
        <v>214</v>
      </c>
      <c r="M31" s="5" t="s">
        <v>208</v>
      </c>
      <c r="N31" s="5"/>
      <c r="O31" s="5"/>
      <c r="P31" s="5" t="s">
        <v>305</v>
      </c>
      <c r="Q31" s="5" t="s">
        <v>305</v>
      </c>
      <c r="R31" s="5" t="s">
        <v>347</v>
      </c>
      <c r="S31" s="3">
        <v>44070</v>
      </c>
      <c r="T31" s="4">
        <v>524063.9</v>
      </c>
      <c r="U31" s="4">
        <v>607914.12400000007</v>
      </c>
      <c r="V31" s="5"/>
      <c r="W31" s="5"/>
      <c r="X31" s="5" t="s">
        <v>307</v>
      </c>
      <c r="Y31" s="5"/>
      <c r="Z31" s="5" t="s">
        <v>308</v>
      </c>
      <c r="AA31" s="5" t="s">
        <v>174</v>
      </c>
      <c r="AB31" s="4">
        <v>364748.47440000006</v>
      </c>
      <c r="AC31" s="3">
        <v>44081</v>
      </c>
      <c r="AD31" s="3">
        <v>44125</v>
      </c>
      <c r="AE31" s="5"/>
      <c r="AF31" s="5"/>
      <c r="AG31" s="5" t="s">
        <v>309</v>
      </c>
      <c r="AH31" s="5" t="s">
        <v>312</v>
      </c>
      <c r="AI31" s="5">
        <f>+Tabla_487894!A27</f>
        <v>24</v>
      </c>
      <c r="AJ31" t="s">
        <v>117</v>
      </c>
      <c r="AK31" s="5">
        <f>+Tabla_487906!A27</f>
        <v>24</v>
      </c>
      <c r="AL31" s="5" t="s">
        <v>454</v>
      </c>
      <c r="AQ31" s="5" t="s">
        <v>455</v>
      </c>
      <c r="AR31" s="3">
        <v>44104</v>
      </c>
      <c r="AS31" s="3">
        <v>44104</v>
      </c>
    </row>
    <row r="32" spans="1:45" x14ac:dyDescent="0.25">
      <c r="A32">
        <v>2020</v>
      </c>
      <c r="B32" s="3">
        <v>44105</v>
      </c>
      <c r="C32" s="3">
        <v>44196</v>
      </c>
      <c r="D32" t="s">
        <v>109</v>
      </c>
      <c r="E32" t="s">
        <v>111</v>
      </c>
      <c r="F32" t="s">
        <v>150</v>
      </c>
      <c r="I32" t="s">
        <v>175</v>
      </c>
      <c r="J32">
        <f>+Tabla_487909!A74</f>
        <v>25</v>
      </c>
      <c r="K32" s="5"/>
      <c r="L32" s="5"/>
      <c r="M32" s="5"/>
      <c r="N32" s="5" t="s">
        <v>229</v>
      </c>
      <c r="O32" s="5"/>
      <c r="P32" s="5" t="s">
        <v>305</v>
      </c>
      <c r="Q32" s="5" t="s">
        <v>305</v>
      </c>
      <c r="R32" s="5" t="s">
        <v>348</v>
      </c>
      <c r="S32" s="3">
        <v>44070</v>
      </c>
      <c r="T32" s="4">
        <v>707943.36</v>
      </c>
      <c r="U32" s="4">
        <v>821214.3</v>
      </c>
      <c r="V32" s="5"/>
      <c r="W32" s="5"/>
      <c r="X32" s="5" t="s">
        <v>307</v>
      </c>
      <c r="Y32" s="5"/>
      <c r="Z32" s="5" t="s">
        <v>308</v>
      </c>
      <c r="AA32" s="5" t="s">
        <v>175</v>
      </c>
      <c r="AB32" s="4">
        <v>246364.28928</v>
      </c>
      <c r="AC32" s="3">
        <v>44074</v>
      </c>
      <c r="AD32" s="3">
        <v>44150</v>
      </c>
      <c r="AE32" s="5"/>
      <c r="AF32" s="5"/>
      <c r="AG32" s="5" t="s">
        <v>316</v>
      </c>
      <c r="AH32" s="5" t="s">
        <v>349</v>
      </c>
      <c r="AI32" s="5">
        <f>+Tabla_487894!A28</f>
        <v>25</v>
      </c>
      <c r="AJ32" t="s">
        <v>116</v>
      </c>
      <c r="AK32" s="5">
        <f>+Tabla_487906!A28</f>
        <v>25</v>
      </c>
      <c r="AL32" s="5" t="s">
        <v>454</v>
      </c>
      <c r="AQ32" s="5" t="s">
        <v>455</v>
      </c>
      <c r="AR32" s="3">
        <v>44104</v>
      </c>
      <c r="AS32" s="3">
        <v>44104</v>
      </c>
    </row>
    <row r="33" spans="1:45" x14ac:dyDescent="0.25">
      <c r="A33">
        <v>2020</v>
      </c>
      <c r="B33" s="3">
        <v>44105</v>
      </c>
      <c r="C33" s="3">
        <v>44196</v>
      </c>
      <c r="D33" t="s">
        <v>109</v>
      </c>
      <c r="E33" t="s">
        <v>111</v>
      </c>
      <c r="F33" t="s">
        <v>150</v>
      </c>
      <c r="I33" t="s">
        <v>176</v>
      </c>
      <c r="J33">
        <f>+Tabla_487909!A77</f>
        <v>26</v>
      </c>
      <c r="K33" s="5"/>
      <c r="L33" s="5"/>
      <c r="M33" s="5"/>
      <c r="N33" s="5" t="s">
        <v>279</v>
      </c>
      <c r="O33" s="5"/>
      <c r="P33" s="5" t="s">
        <v>305</v>
      </c>
      <c r="Q33" s="5" t="s">
        <v>305</v>
      </c>
      <c r="R33" s="5" t="s">
        <v>350</v>
      </c>
      <c r="S33" s="3">
        <v>44070</v>
      </c>
      <c r="T33" s="4">
        <v>406498.11</v>
      </c>
      <c r="U33" s="4">
        <v>471537.8076</v>
      </c>
      <c r="V33" s="5"/>
      <c r="W33" s="5"/>
      <c r="X33" s="5" t="s">
        <v>307</v>
      </c>
      <c r="Y33" s="5"/>
      <c r="Z33" s="5" t="s">
        <v>308</v>
      </c>
      <c r="AA33" s="5" t="s">
        <v>176</v>
      </c>
      <c r="AB33" s="4">
        <v>282922.68455999997</v>
      </c>
      <c r="AC33" s="3">
        <v>44088</v>
      </c>
      <c r="AD33" s="3">
        <v>44120</v>
      </c>
      <c r="AE33" s="5"/>
      <c r="AF33" s="5"/>
      <c r="AG33" s="5" t="s">
        <v>309</v>
      </c>
      <c r="AH33" s="5" t="s">
        <v>351</v>
      </c>
      <c r="AI33" s="5">
        <f>+Tabla_487894!A29</f>
        <v>26</v>
      </c>
      <c r="AJ33" t="s">
        <v>117</v>
      </c>
      <c r="AK33" s="5">
        <f>+Tabla_487906!A29</f>
        <v>26</v>
      </c>
      <c r="AL33" s="5" t="s">
        <v>454</v>
      </c>
      <c r="AQ33" s="5" t="s">
        <v>455</v>
      </c>
      <c r="AR33" s="3">
        <v>44104</v>
      </c>
      <c r="AS33" s="3">
        <v>44104</v>
      </c>
    </row>
    <row r="34" spans="1:45" x14ac:dyDescent="0.25">
      <c r="A34">
        <v>2020</v>
      </c>
      <c r="B34" s="3">
        <v>44105</v>
      </c>
      <c r="C34" s="3">
        <v>44196</v>
      </c>
      <c r="D34" t="s">
        <v>109</v>
      </c>
      <c r="E34" t="s">
        <v>111</v>
      </c>
      <c r="F34" t="s">
        <v>150</v>
      </c>
      <c r="I34" t="s">
        <v>177</v>
      </c>
      <c r="J34">
        <f>+Tabla_487909!A80</f>
        <v>27</v>
      </c>
      <c r="K34" s="5"/>
      <c r="L34" s="5"/>
      <c r="M34" s="5"/>
      <c r="N34" s="5" t="s">
        <v>227</v>
      </c>
      <c r="O34" s="5"/>
      <c r="P34" s="5" t="s">
        <v>305</v>
      </c>
      <c r="Q34" s="5" t="s">
        <v>305</v>
      </c>
      <c r="R34" s="5" t="s">
        <v>352</v>
      </c>
      <c r="S34" s="3">
        <v>44075</v>
      </c>
      <c r="T34" s="4">
        <v>1592120.41</v>
      </c>
      <c r="U34" s="4">
        <v>1846859.6756</v>
      </c>
      <c r="V34" s="5"/>
      <c r="W34" s="5"/>
      <c r="X34" s="5" t="s">
        <v>307</v>
      </c>
      <c r="Y34" s="5"/>
      <c r="Z34" s="5" t="s">
        <v>308</v>
      </c>
      <c r="AA34" s="5" t="s">
        <v>177</v>
      </c>
      <c r="AB34" s="4">
        <v>554057.90268000006</v>
      </c>
      <c r="AC34" s="3">
        <v>44050</v>
      </c>
      <c r="AD34" s="3">
        <v>44148</v>
      </c>
      <c r="AE34" s="5"/>
      <c r="AF34" s="5"/>
      <c r="AG34" s="5" t="s">
        <v>316</v>
      </c>
      <c r="AH34" s="5" t="s">
        <v>341</v>
      </c>
      <c r="AI34" s="5">
        <f>+Tabla_487894!A30</f>
        <v>27</v>
      </c>
      <c r="AJ34" t="s">
        <v>117</v>
      </c>
      <c r="AK34" s="5">
        <f>+Tabla_487906!A30</f>
        <v>27</v>
      </c>
      <c r="AL34" s="5" t="s">
        <v>454</v>
      </c>
      <c r="AQ34" s="5" t="s">
        <v>455</v>
      </c>
      <c r="AR34" s="3">
        <v>44104</v>
      </c>
      <c r="AS34" s="3">
        <v>44104</v>
      </c>
    </row>
    <row r="35" spans="1:45" x14ac:dyDescent="0.25">
      <c r="A35">
        <v>2020</v>
      </c>
      <c r="B35" s="3">
        <v>44105</v>
      </c>
      <c r="C35" s="3">
        <v>44196</v>
      </c>
      <c r="D35" t="s">
        <v>109</v>
      </c>
      <c r="E35" t="s">
        <v>111</v>
      </c>
      <c r="F35" t="s">
        <v>150</v>
      </c>
      <c r="I35" t="s">
        <v>178</v>
      </c>
      <c r="J35">
        <f>+Tabla_487909!A83</f>
        <v>28</v>
      </c>
      <c r="K35" s="5" t="s">
        <v>213</v>
      </c>
      <c r="L35" s="5" t="s">
        <v>214</v>
      </c>
      <c r="M35" s="5" t="s">
        <v>208</v>
      </c>
      <c r="N35" s="5" t="s">
        <v>178</v>
      </c>
      <c r="O35" s="5"/>
      <c r="P35" s="5" t="s">
        <v>305</v>
      </c>
      <c r="Q35" s="5" t="s">
        <v>305</v>
      </c>
      <c r="R35" s="5" t="s">
        <v>353</v>
      </c>
      <c r="S35" s="3">
        <v>44084</v>
      </c>
      <c r="T35" s="4">
        <v>324016.68103448278</v>
      </c>
      <c r="U35" s="4">
        <v>375859.35</v>
      </c>
      <c r="V35" s="5"/>
      <c r="W35" s="5"/>
      <c r="X35" s="5" t="s">
        <v>307</v>
      </c>
      <c r="Y35" s="5"/>
      <c r="Z35" s="5" t="s">
        <v>308</v>
      </c>
      <c r="AA35" s="5" t="s">
        <v>178</v>
      </c>
      <c r="AB35" s="4">
        <v>225515.61</v>
      </c>
      <c r="AC35" s="3">
        <v>44095</v>
      </c>
      <c r="AD35" s="3">
        <v>44139</v>
      </c>
      <c r="AE35" s="5"/>
      <c r="AF35" s="5"/>
      <c r="AG35" s="5" t="s">
        <v>309</v>
      </c>
      <c r="AH35" s="5" t="s">
        <v>354</v>
      </c>
      <c r="AI35" s="5">
        <f>+Tabla_487894!A31</f>
        <v>28</v>
      </c>
      <c r="AJ35" t="s">
        <v>117</v>
      </c>
      <c r="AK35" s="5">
        <f>+Tabla_487906!A31</f>
        <v>28</v>
      </c>
      <c r="AL35" s="5" t="s">
        <v>454</v>
      </c>
      <c r="AQ35" s="5" t="s">
        <v>455</v>
      </c>
      <c r="AR35" s="3">
        <v>44104</v>
      </c>
      <c r="AS35" s="3">
        <v>44104</v>
      </c>
    </row>
    <row r="36" spans="1:45" x14ac:dyDescent="0.25">
      <c r="A36">
        <v>2020</v>
      </c>
      <c r="B36" s="3">
        <v>44105</v>
      </c>
      <c r="C36" s="3">
        <v>44196</v>
      </c>
      <c r="D36" t="s">
        <v>109</v>
      </c>
      <c r="E36" t="s">
        <v>111</v>
      </c>
      <c r="F36" t="s">
        <v>150</v>
      </c>
      <c r="I36" t="s">
        <v>179</v>
      </c>
      <c r="J36">
        <f>+Tabla_487909!A86</f>
        <v>29</v>
      </c>
      <c r="K36" s="5" t="s">
        <v>232</v>
      </c>
      <c r="L36" s="5" t="s">
        <v>233</v>
      </c>
      <c r="M36" s="5" t="s">
        <v>234</v>
      </c>
      <c r="N36" s="5"/>
      <c r="O36" s="5"/>
      <c r="P36" s="5" t="s">
        <v>305</v>
      </c>
      <c r="Q36" s="5" t="s">
        <v>305</v>
      </c>
      <c r="R36" s="5" t="s">
        <v>355</v>
      </c>
      <c r="S36" s="3">
        <v>44084</v>
      </c>
      <c r="T36" s="4">
        <v>939835.34</v>
      </c>
      <c r="U36" s="4">
        <v>1090208.9944</v>
      </c>
      <c r="V36" s="5"/>
      <c r="W36" s="5"/>
      <c r="X36" s="5" t="s">
        <v>307</v>
      </c>
      <c r="Y36" s="5"/>
      <c r="Z36" s="5" t="s">
        <v>308</v>
      </c>
      <c r="AA36" s="5" t="s">
        <v>179</v>
      </c>
      <c r="AB36" s="4">
        <v>327062.69832000002</v>
      </c>
      <c r="AC36" s="3">
        <v>44088</v>
      </c>
      <c r="AD36" s="3">
        <v>44138</v>
      </c>
      <c r="AE36" s="5"/>
      <c r="AF36" s="5"/>
      <c r="AG36" s="5" t="s">
        <v>316</v>
      </c>
      <c r="AH36" s="5" t="s">
        <v>341</v>
      </c>
      <c r="AI36" s="5">
        <f>+Tabla_487894!A32</f>
        <v>29</v>
      </c>
      <c r="AJ36" t="s">
        <v>117</v>
      </c>
      <c r="AK36" s="5">
        <f>+Tabla_487906!A32</f>
        <v>29</v>
      </c>
      <c r="AL36" s="5" t="s">
        <v>454</v>
      </c>
      <c r="AQ36" s="5" t="s">
        <v>455</v>
      </c>
      <c r="AR36" s="3">
        <v>44104</v>
      </c>
      <c r="AS36" s="3">
        <v>44104</v>
      </c>
    </row>
    <row r="37" spans="1:45" x14ac:dyDescent="0.25">
      <c r="A37">
        <v>2020</v>
      </c>
      <c r="B37" s="3">
        <v>44105</v>
      </c>
      <c r="C37" s="3">
        <v>44196</v>
      </c>
      <c r="D37" t="s">
        <v>109</v>
      </c>
      <c r="E37" t="s">
        <v>111</v>
      </c>
      <c r="F37" t="s">
        <v>150</v>
      </c>
      <c r="I37" t="s">
        <v>180</v>
      </c>
      <c r="J37">
        <f>+Tabla_487909!A89</f>
        <v>30</v>
      </c>
      <c r="K37" s="5" t="s">
        <v>302</v>
      </c>
      <c r="L37" s="5" t="s">
        <v>244</v>
      </c>
      <c r="M37" s="5" t="s">
        <v>245</v>
      </c>
      <c r="N37" s="5"/>
      <c r="O37" s="5"/>
      <c r="P37" s="5" t="s">
        <v>305</v>
      </c>
      <c r="Q37" s="5" t="s">
        <v>305</v>
      </c>
      <c r="R37" s="5" t="s">
        <v>356</v>
      </c>
      <c r="S37" s="3">
        <v>44084</v>
      </c>
      <c r="T37" s="4">
        <v>565674.56999999995</v>
      </c>
      <c r="U37" s="4">
        <v>656182.50119999994</v>
      </c>
      <c r="V37" s="5"/>
      <c r="W37" s="5"/>
      <c r="X37" s="5" t="s">
        <v>307</v>
      </c>
      <c r="Y37" s="5"/>
      <c r="Z37" s="5" t="s">
        <v>308</v>
      </c>
      <c r="AA37" s="5" t="s">
        <v>180</v>
      </c>
      <c r="AB37" s="4">
        <v>393709.50071999995</v>
      </c>
      <c r="AC37" s="3">
        <v>44095</v>
      </c>
      <c r="AD37" s="3">
        <v>44132</v>
      </c>
      <c r="AE37" s="5"/>
      <c r="AF37" s="5"/>
      <c r="AG37" s="5" t="s">
        <v>309</v>
      </c>
      <c r="AH37" s="5" t="s">
        <v>357</v>
      </c>
      <c r="AI37" s="5">
        <f>+Tabla_487894!A33</f>
        <v>30</v>
      </c>
      <c r="AJ37" t="s">
        <v>116</v>
      </c>
      <c r="AK37" s="5">
        <f>+Tabla_487906!A33</f>
        <v>30</v>
      </c>
      <c r="AL37" s="5" t="s">
        <v>454</v>
      </c>
      <c r="AQ37" s="5" t="s">
        <v>455</v>
      </c>
      <c r="AR37" s="3">
        <v>44104</v>
      </c>
      <c r="AS37" s="3">
        <v>44104</v>
      </c>
    </row>
    <row r="38" spans="1:45" x14ac:dyDescent="0.25">
      <c r="A38">
        <v>2020</v>
      </c>
      <c r="B38" s="3">
        <v>44105</v>
      </c>
      <c r="C38" s="3">
        <v>44196</v>
      </c>
      <c r="D38" t="s">
        <v>109</v>
      </c>
      <c r="E38" t="s">
        <v>111</v>
      </c>
      <c r="F38" t="s">
        <v>150</v>
      </c>
      <c r="I38" t="s">
        <v>181</v>
      </c>
      <c r="J38">
        <f>+Tabla_487909!A92</f>
        <v>31</v>
      </c>
      <c r="K38" s="5"/>
      <c r="L38" s="5"/>
      <c r="M38" s="5"/>
      <c r="N38" s="5" t="s">
        <v>291</v>
      </c>
      <c r="O38" s="5"/>
      <c r="P38" s="5" t="s">
        <v>305</v>
      </c>
      <c r="Q38" s="5" t="s">
        <v>305</v>
      </c>
      <c r="R38" s="5" t="s">
        <v>358</v>
      </c>
      <c r="S38" s="3">
        <v>44113</v>
      </c>
      <c r="T38" s="4">
        <v>1600138.1293103448</v>
      </c>
      <c r="U38" s="4">
        <v>1856160.23</v>
      </c>
      <c r="V38" s="5"/>
      <c r="W38" s="5"/>
      <c r="X38" s="5" t="s">
        <v>307</v>
      </c>
      <c r="Y38" s="5"/>
      <c r="Z38" s="5" t="s">
        <v>308</v>
      </c>
      <c r="AA38" s="5" t="s">
        <v>181</v>
      </c>
      <c r="AB38" s="4">
        <v>1113696.138</v>
      </c>
      <c r="AC38" s="3">
        <v>44116</v>
      </c>
      <c r="AD38" s="3">
        <v>44190</v>
      </c>
      <c r="AE38" s="5"/>
      <c r="AF38" s="5"/>
      <c r="AG38" s="5" t="s">
        <v>316</v>
      </c>
      <c r="AH38" s="5" t="s">
        <v>349</v>
      </c>
      <c r="AI38" s="5">
        <f>+Tabla_487894!A34</f>
        <v>31</v>
      </c>
      <c r="AJ38" t="s">
        <v>117</v>
      </c>
      <c r="AK38" s="5">
        <f>+Tabla_487906!A34</f>
        <v>31</v>
      </c>
      <c r="AL38" s="5" t="s">
        <v>454</v>
      </c>
      <c r="AQ38" s="5" t="s">
        <v>455</v>
      </c>
      <c r="AR38" s="3">
        <v>44104</v>
      </c>
      <c r="AS38" s="3">
        <v>44104</v>
      </c>
    </row>
    <row r="39" spans="1:45" x14ac:dyDescent="0.25">
      <c r="A39">
        <v>2020</v>
      </c>
      <c r="B39" s="3">
        <v>44105</v>
      </c>
      <c r="C39" s="3">
        <v>44196</v>
      </c>
      <c r="D39" t="s">
        <v>109</v>
      </c>
      <c r="E39" t="s">
        <v>111</v>
      </c>
      <c r="F39" t="s">
        <v>150</v>
      </c>
      <c r="I39" t="s">
        <v>182</v>
      </c>
      <c r="J39">
        <f>+Tabla_487909!A95</f>
        <v>32</v>
      </c>
      <c r="K39" s="5"/>
      <c r="L39" s="5"/>
      <c r="M39" s="5"/>
      <c r="N39" s="5" t="s">
        <v>330</v>
      </c>
      <c r="O39" s="5"/>
      <c r="P39" s="5" t="s">
        <v>305</v>
      </c>
      <c r="Q39" s="5" t="s">
        <v>305</v>
      </c>
      <c r="R39" s="5" t="s">
        <v>359</v>
      </c>
      <c r="S39" s="3">
        <v>44110</v>
      </c>
      <c r="T39" s="4">
        <v>472742.81</v>
      </c>
      <c r="U39" s="4">
        <v>548381.65960000001</v>
      </c>
      <c r="V39" s="5"/>
      <c r="W39" s="5"/>
      <c r="X39" s="5" t="s">
        <v>307</v>
      </c>
      <c r="Y39" s="5"/>
      <c r="Z39" s="5" t="s">
        <v>308</v>
      </c>
      <c r="AA39" s="5" t="s">
        <v>182</v>
      </c>
      <c r="AB39" s="4">
        <v>164514.49788000001</v>
      </c>
      <c r="AC39" s="3">
        <v>44116</v>
      </c>
      <c r="AD39" s="3">
        <v>44145</v>
      </c>
      <c r="AE39" s="5"/>
      <c r="AF39" s="5"/>
      <c r="AG39" s="5" t="s">
        <v>309</v>
      </c>
      <c r="AH39" s="5" t="s">
        <v>360</v>
      </c>
      <c r="AI39" s="5">
        <f>+Tabla_487894!A35</f>
        <v>32</v>
      </c>
      <c r="AJ39" t="s">
        <v>117</v>
      </c>
      <c r="AK39" s="5">
        <f>+Tabla_487906!A35</f>
        <v>32</v>
      </c>
      <c r="AL39" s="5" t="s">
        <v>454</v>
      </c>
      <c r="AQ39" s="5" t="s">
        <v>455</v>
      </c>
      <c r="AR39" s="3">
        <v>44185</v>
      </c>
      <c r="AS39" s="3">
        <v>44185</v>
      </c>
    </row>
    <row r="40" spans="1:45" x14ac:dyDescent="0.25">
      <c r="A40">
        <v>2020</v>
      </c>
      <c r="B40" s="3">
        <v>44105</v>
      </c>
      <c r="C40" s="3">
        <v>44196</v>
      </c>
      <c r="D40" t="s">
        <v>109</v>
      </c>
      <c r="E40" t="s">
        <v>111</v>
      </c>
      <c r="F40" t="s">
        <v>150</v>
      </c>
      <c r="I40" t="s">
        <v>183</v>
      </c>
      <c r="J40">
        <f>+Tabla_487909!A98</f>
        <v>33</v>
      </c>
      <c r="K40" s="5"/>
      <c r="L40" s="5"/>
      <c r="M40" s="5"/>
      <c r="N40" s="5" t="s">
        <v>246</v>
      </c>
      <c r="O40" s="5"/>
      <c r="P40" s="5" t="s">
        <v>305</v>
      </c>
      <c r="Q40" s="5" t="s">
        <v>305</v>
      </c>
      <c r="R40" s="5" t="s">
        <v>361</v>
      </c>
      <c r="S40" s="3">
        <v>44110</v>
      </c>
      <c r="T40" s="4">
        <v>1176723.198275862</v>
      </c>
      <c r="U40" s="4">
        <v>1364998.91</v>
      </c>
      <c r="V40" s="5"/>
      <c r="W40" s="5"/>
      <c r="X40" s="5" t="s">
        <v>307</v>
      </c>
      <c r="Y40" s="5"/>
      <c r="Z40" s="5" t="s">
        <v>308</v>
      </c>
      <c r="AA40" s="5" t="s">
        <v>183</v>
      </c>
      <c r="AB40" s="4">
        <v>409499.67300000001</v>
      </c>
      <c r="AC40" s="3">
        <v>44116</v>
      </c>
      <c r="AD40" s="3">
        <v>44205</v>
      </c>
      <c r="AE40" s="5"/>
      <c r="AF40" s="5"/>
      <c r="AG40" s="5" t="s">
        <v>309</v>
      </c>
      <c r="AH40" s="5" t="s">
        <v>362</v>
      </c>
      <c r="AI40" s="5">
        <f>+Tabla_487894!A36</f>
        <v>33</v>
      </c>
      <c r="AJ40" t="s">
        <v>116</v>
      </c>
      <c r="AK40" s="5">
        <f>+Tabla_487906!A36</f>
        <v>33</v>
      </c>
      <c r="AL40" s="5" t="s">
        <v>454</v>
      </c>
      <c r="AQ40" s="5" t="s">
        <v>455</v>
      </c>
      <c r="AR40" s="3">
        <v>44185</v>
      </c>
      <c r="AS40" s="3">
        <v>44185</v>
      </c>
    </row>
    <row r="41" spans="1:45" x14ac:dyDescent="0.25">
      <c r="A41">
        <v>2020</v>
      </c>
      <c r="B41" s="3">
        <v>44105</v>
      </c>
      <c r="C41" s="3">
        <v>44196</v>
      </c>
      <c r="D41" t="s">
        <v>109</v>
      </c>
      <c r="E41" t="s">
        <v>111</v>
      </c>
      <c r="F41" t="s">
        <v>150</v>
      </c>
      <c r="I41" t="s">
        <v>184</v>
      </c>
      <c r="J41">
        <f>+Tabla_487909!A101</f>
        <v>34</v>
      </c>
      <c r="K41" s="5"/>
      <c r="L41" s="5"/>
      <c r="M41" s="5"/>
      <c r="N41" s="5" t="s">
        <v>363</v>
      </c>
      <c r="O41" s="5"/>
      <c r="P41" s="5" t="s">
        <v>305</v>
      </c>
      <c r="Q41" s="5" t="s">
        <v>305</v>
      </c>
      <c r="R41" s="5" t="s">
        <v>364</v>
      </c>
      <c r="S41" s="3">
        <v>44112</v>
      </c>
      <c r="T41" s="4">
        <v>417209</v>
      </c>
      <c r="U41" s="4">
        <v>483962.44</v>
      </c>
      <c r="V41" s="5"/>
      <c r="W41" s="5"/>
      <c r="X41" s="5" t="s">
        <v>307</v>
      </c>
      <c r="Y41" s="5"/>
      <c r="Z41" s="5" t="s">
        <v>308</v>
      </c>
      <c r="AA41" s="5" t="s">
        <v>184</v>
      </c>
      <c r="AB41" s="4">
        <v>145188.73200000002</v>
      </c>
      <c r="AC41" s="3">
        <v>44116</v>
      </c>
      <c r="AD41" s="3">
        <v>44145</v>
      </c>
      <c r="AE41" s="5"/>
      <c r="AF41" s="5"/>
      <c r="AG41" s="5" t="s">
        <v>309</v>
      </c>
      <c r="AH41" s="5" t="s">
        <v>312</v>
      </c>
      <c r="AI41" s="5">
        <f>+Tabla_487894!A37</f>
        <v>34</v>
      </c>
      <c r="AJ41" t="s">
        <v>117</v>
      </c>
      <c r="AK41" s="5">
        <f>+Tabla_487906!A37</f>
        <v>34</v>
      </c>
      <c r="AL41" s="5" t="s">
        <v>454</v>
      </c>
      <c r="AQ41" s="5" t="s">
        <v>455</v>
      </c>
      <c r="AR41" s="3">
        <v>44185</v>
      </c>
      <c r="AS41" s="3">
        <v>44185</v>
      </c>
    </row>
    <row r="42" spans="1:45" x14ac:dyDescent="0.25">
      <c r="A42">
        <v>2020</v>
      </c>
      <c r="B42" s="3">
        <v>44105</v>
      </c>
      <c r="C42" s="3">
        <v>44196</v>
      </c>
      <c r="D42" t="s">
        <v>109</v>
      </c>
      <c r="E42" t="s">
        <v>111</v>
      </c>
      <c r="F42" t="s">
        <v>150</v>
      </c>
      <c r="I42" t="s">
        <v>185</v>
      </c>
      <c r="J42">
        <f>+Tabla_487909!A104</f>
        <v>35</v>
      </c>
      <c r="K42" s="5" t="s">
        <v>238</v>
      </c>
      <c r="L42" s="5" t="s">
        <v>239</v>
      </c>
      <c r="M42" s="5" t="s">
        <v>240</v>
      </c>
      <c r="N42" s="5"/>
      <c r="O42" s="5"/>
      <c r="P42" s="5" t="s">
        <v>305</v>
      </c>
      <c r="Q42" s="5" t="s">
        <v>305</v>
      </c>
      <c r="R42" s="5" t="s">
        <v>365</v>
      </c>
      <c r="S42" s="3">
        <v>44110</v>
      </c>
      <c r="T42" s="4">
        <v>793935.24</v>
      </c>
      <c r="U42" s="4">
        <v>920964.87840000005</v>
      </c>
      <c r="V42" s="5"/>
      <c r="W42" s="5"/>
      <c r="X42" s="5" t="s">
        <v>307</v>
      </c>
      <c r="Y42" s="5"/>
      <c r="Z42" s="5" t="s">
        <v>308</v>
      </c>
      <c r="AA42" s="5" t="s">
        <v>185</v>
      </c>
      <c r="AB42" s="4">
        <v>552578.92703999998</v>
      </c>
      <c r="AC42" s="3">
        <v>44123</v>
      </c>
      <c r="AD42" s="3">
        <v>44168</v>
      </c>
      <c r="AE42" s="5"/>
      <c r="AF42" s="5"/>
      <c r="AG42" s="5" t="s">
        <v>309</v>
      </c>
      <c r="AH42" s="5" t="s">
        <v>366</v>
      </c>
      <c r="AI42" s="5">
        <f>+Tabla_487894!A38</f>
        <v>35</v>
      </c>
      <c r="AJ42" t="s">
        <v>117</v>
      </c>
      <c r="AK42" s="5">
        <f>+Tabla_487906!A38</f>
        <v>35</v>
      </c>
      <c r="AL42" s="5" t="s">
        <v>454</v>
      </c>
      <c r="AQ42" s="5" t="s">
        <v>455</v>
      </c>
      <c r="AR42" s="3">
        <v>44185</v>
      </c>
      <c r="AS42" s="3">
        <v>44185</v>
      </c>
    </row>
    <row r="43" spans="1:45" x14ac:dyDescent="0.25">
      <c r="A43">
        <v>2020</v>
      </c>
      <c r="B43" s="3">
        <v>44105</v>
      </c>
      <c r="C43" s="3">
        <v>44196</v>
      </c>
      <c r="D43" t="s">
        <v>109</v>
      </c>
      <c r="E43" t="s">
        <v>111</v>
      </c>
      <c r="F43" t="s">
        <v>150</v>
      </c>
      <c r="I43" t="s">
        <v>186</v>
      </c>
      <c r="J43">
        <f>+Tabla_487909!A107</f>
        <v>36</v>
      </c>
      <c r="K43" s="5"/>
      <c r="L43" s="5"/>
      <c r="M43" s="5"/>
      <c r="N43" s="5" t="s">
        <v>298</v>
      </c>
      <c r="O43" s="5"/>
      <c r="P43" s="5" t="s">
        <v>305</v>
      </c>
      <c r="Q43" s="5" t="s">
        <v>305</v>
      </c>
      <c r="R43" s="5" t="s">
        <v>367</v>
      </c>
      <c r="S43" s="3">
        <v>44118</v>
      </c>
      <c r="T43" s="4">
        <v>1465087.04</v>
      </c>
      <c r="U43" s="4">
        <v>1699500.97</v>
      </c>
      <c r="V43" s="5"/>
      <c r="W43" s="5"/>
      <c r="X43" s="5" t="s">
        <v>307</v>
      </c>
      <c r="Y43" s="5"/>
      <c r="Z43" s="5" t="s">
        <v>308</v>
      </c>
      <c r="AA43" s="5" t="s">
        <v>186</v>
      </c>
      <c r="AB43" s="4">
        <v>1019700.57984</v>
      </c>
      <c r="AC43" s="3">
        <v>44137</v>
      </c>
      <c r="AD43" s="3">
        <v>44211</v>
      </c>
      <c r="AE43" s="5"/>
      <c r="AF43" s="5"/>
      <c r="AG43" s="5" t="s">
        <v>316</v>
      </c>
      <c r="AH43" s="5" t="s">
        <v>368</v>
      </c>
      <c r="AI43" s="5">
        <f>+Tabla_487894!A39</f>
        <v>36</v>
      </c>
      <c r="AJ43" t="s">
        <v>117</v>
      </c>
      <c r="AK43" s="5">
        <f>+Tabla_487906!A39</f>
        <v>36</v>
      </c>
      <c r="AL43" s="5" t="s">
        <v>454</v>
      </c>
      <c r="AQ43" s="5" t="s">
        <v>455</v>
      </c>
      <c r="AR43" s="3">
        <v>44185</v>
      </c>
      <c r="AS43" s="3">
        <v>44185</v>
      </c>
    </row>
    <row r="44" spans="1:45" x14ac:dyDescent="0.25">
      <c r="A44">
        <v>2020</v>
      </c>
      <c r="B44" s="3">
        <v>44105</v>
      </c>
      <c r="C44" s="3">
        <v>44196</v>
      </c>
      <c r="D44" t="s">
        <v>109</v>
      </c>
      <c r="E44" t="s">
        <v>111</v>
      </c>
      <c r="F44" t="s">
        <v>150</v>
      </c>
      <c r="I44" t="s">
        <v>187</v>
      </c>
      <c r="J44">
        <f>+Tabla_487909!A110</f>
        <v>37</v>
      </c>
      <c r="K44" s="5" t="s">
        <v>249</v>
      </c>
      <c r="L44" s="5" t="s">
        <v>328</v>
      </c>
      <c r="M44" s="5" t="s">
        <v>251</v>
      </c>
      <c r="N44" s="5"/>
      <c r="O44" s="5"/>
      <c r="P44" s="5" t="s">
        <v>305</v>
      </c>
      <c r="Q44" s="5" t="s">
        <v>305</v>
      </c>
      <c r="R44" s="5" t="s">
        <v>369</v>
      </c>
      <c r="S44" s="3">
        <v>44120</v>
      </c>
      <c r="T44" s="4">
        <v>136200.74</v>
      </c>
      <c r="U44" s="4">
        <v>157992.85999999999</v>
      </c>
      <c r="V44" s="5"/>
      <c r="W44" s="5"/>
      <c r="X44" s="5" t="s">
        <v>307</v>
      </c>
      <c r="Y44" s="5"/>
      <c r="Z44" s="5" t="s">
        <v>308</v>
      </c>
      <c r="AA44" s="5" t="s">
        <v>370</v>
      </c>
      <c r="AB44" s="4">
        <v>47397.857520000005</v>
      </c>
      <c r="AC44" s="3">
        <v>44123</v>
      </c>
      <c r="AD44" s="3">
        <v>44174</v>
      </c>
      <c r="AE44" s="5"/>
      <c r="AF44" s="5"/>
      <c r="AG44" s="5" t="s">
        <v>316</v>
      </c>
      <c r="AH44" s="5" t="s">
        <v>371</v>
      </c>
      <c r="AI44" s="5">
        <f>+Tabla_487894!A40</f>
        <v>37</v>
      </c>
      <c r="AJ44" t="s">
        <v>117</v>
      </c>
      <c r="AK44" s="5">
        <f>+Tabla_487906!A40</f>
        <v>37</v>
      </c>
      <c r="AL44" s="5" t="s">
        <v>454</v>
      </c>
      <c r="AQ44" s="5" t="s">
        <v>455</v>
      </c>
      <c r="AR44" s="3">
        <v>44185</v>
      </c>
      <c r="AS44" s="3">
        <v>44185</v>
      </c>
    </row>
    <row r="45" spans="1:45" x14ac:dyDescent="0.25">
      <c r="A45">
        <v>2020</v>
      </c>
      <c r="B45" s="3">
        <v>44105</v>
      </c>
      <c r="C45" s="3">
        <v>44196</v>
      </c>
      <c r="D45" t="s">
        <v>109</v>
      </c>
      <c r="E45" t="s">
        <v>111</v>
      </c>
      <c r="F45" t="s">
        <v>150</v>
      </c>
      <c r="I45" t="s">
        <v>188</v>
      </c>
      <c r="J45">
        <f>+Tabla_487909!A113</f>
        <v>38</v>
      </c>
      <c r="K45" s="5"/>
      <c r="L45" s="5"/>
      <c r="M45" s="5"/>
      <c r="N45" s="5" t="s">
        <v>299</v>
      </c>
      <c r="O45" s="5"/>
      <c r="P45" s="5" t="s">
        <v>305</v>
      </c>
      <c r="Q45" s="5" t="s">
        <v>305</v>
      </c>
      <c r="R45" s="5" t="s">
        <v>372</v>
      </c>
      <c r="S45" s="3">
        <v>44124</v>
      </c>
      <c r="T45" s="4">
        <v>940221.89</v>
      </c>
      <c r="U45" s="4">
        <v>1090657.3924</v>
      </c>
      <c r="V45" s="5"/>
      <c r="W45" s="5"/>
      <c r="X45" s="5" t="s">
        <v>307</v>
      </c>
      <c r="Y45" s="5"/>
      <c r="Z45" s="5" t="s">
        <v>308</v>
      </c>
      <c r="AA45" s="5" t="s">
        <v>188</v>
      </c>
      <c r="AB45" s="4">
        <v>654394.43544000003</v>
      </c>
      <c r="AC45" s="3">
        <v>44137</v>
      </c>
      <c r="AD45" s="3">
        <v>44181</v>
      </c>
      <c r="AE45" s="5"/>
      <c r="AF45" s="5"/>
      <c r="AG45" s="5" t="s">
        <v>309</v>
      </c>
      <c r="AH45" s="5" t="s">
        <v>312</v>
      </c>
      <c r="AI45" s="5">
        <f>+Tabla_487894!A41</f>
        <v>38</v>
      </c>
      <c r="AJ45" t="s">
        <v>117</v>
      </c>
      <c r="AK45" s="5">
        <f>+Tabla_487906!A41</f>
        <v>38</v>
      </c>
      <c r="AL45" s="5" t="s">
        <v>454</v>
      </c>
      <c r="AQ45" s="5" t="s">
        <v>455</v>
      </c>
      <c r="AR45" s="3">
        <v>44185</v>
      </c>
      <c r="AS45" s="3">
        <v>44185</v>
      </c>
    </row>
    <row r="46" spans="1:45" x14ac:dyDescent="0.25">
      <c r="A46">
        <v>2020</v>
      </c>
      <c r="B46" s="3">
        <v>44105</v>
      </c>
      <c r="C46" s="3">
        <v>44196</v>
      </c>
      <c r="D46" t="s">
        <v>109</v>
      </c>
      <c r="E46" t="s">
        <v>111</v>
      </c>
      <c r="F46" t="s">
        <v>150</v>
      </c>
      <c r="I46" t="s">
        <v>189</v>
      </c>
      <c r="J46">
        <f>+Tabla_487909!A116</f>
        <v>39</v>
      </c>
      <c r="K46" s="5"/>
      <c r="L46" s="5"/>
      <c r="M46" s="5"/>
      <c r="N46" s="5" t="s">
        <v>223</v>
      </c>
      <c r="O46" s="5"/>
      <c r="P46" s="5" t="s">
        <v>305</v>
      </c>
      <c r="Q46" s="5" t="s">
        <v>305</v>
      </c>
      <c r="R46" s="5" t="s">
        <v>373</v>
      </c>
      <c r="S46" s="3">
        <v>44124</v>
      </c>
      <c r="T46" s="4">
        <v>649456.88</v>
      </c>
      <c r="U46" s="4">
        <v>753369.98080000002</v>
      </c>
      <c r="V46" s="5"/>
      <c r="W46" s="5"/>
      <c r="X46" s="5" t="s">
        <v>307</v>
      </c>
      <c r="Y46" s="5"/>
      <c r="Z46" s="5" t="s">
        <v>308</v>
      </c>
      <c r="AA46" s="5" t="s">
        <v>189</v>
      </c>
      <c r="AB46" s="4">
        <v>452021.98848</v>
      </c>
      <c r="AC46" s="3">
        <v>44502</v>
      </c>
      <c r="AD46" s="3">
        <v>43834</v>
      </c>
      <c r="AE46" s="5"/>
      <c r="AF46" s="5"/>
      <c r="AG46" s="5" t="s">
        <v>316</v>
      </c>
      <c r="AH46" s="5" t="s">
        <v>374</v>
      </c>
      <c r="AI46" s="5">
        <f>+Tabla_487894!A42</f>
        <v>39</v>
      </c>
      <c r="AJ46" t="s">
        <v>117</v>
      </c>
      <c r="AK46" s="5">
        <f>+Tabla_487906!A42</f>
        <v>39</v>
      </c>
      <c r="AL46" s="5" t="s">
        <v>454</v>
      </c>
      <c r="AQ46" s="5" t="s">
        <v>455</v>
      </c>
      <c r="AR46" s="3">
        <v>44185</v>
      </c>
      <c r="AS46" s="3">
        <v>44185</v>
      </c>
    </row>
    <row r="47" spans="1:45" x14ac:dyDescent="0.25">
      <c r="A47">
        <v>2020</v>
      </c>
      <c r="B47" s="3">
        <v>44105</v>
      </c>
      <c r="C47" s="3">
        <v>44196</v>
      </c>
      <c r="D47" t="s">
        <v>109</v>
      </c>
      <c r="E47" t="s">
        <v>111</v>
      </c>
      <c r="F47" t="s">
        <v>150</v>
      </c>
      <c r="I47" t="s">
        <v>190</v>
      </c>
      <c r="J47">
        <f>+Tabla_487909!A119</f>
        <v>40</v>
      </c>
      <c r="K47" s="5"/>
      <c r="L47" s="5"/>
      <c r="M47" s="5"/>
      <c r="N47" s="5" t="s">
        <v>300</v>
      </c>
      <c r="O47" s="5"/>
      <c r="P47" s="5" t="s">
        <v>305</v>
      </c>
      <c r="Q47" s="5" t="s">
        <v>305</v>
      </c>
      <c r="R47" s="5" t="s">
        <v>375</v>
      </c>
      <c r="S47" s="3">
        <v>44124</v>
      </c>
      <c r="T47" s="4">
        <v>1184034.7586206899</v>
      </c>
      <c r="U47" s="4">
        <v>1373480.32</v>
      </c>
      <c r="V47" s="5"/>
      <c r="W47" s="5"/>
      <c r="X47" s="5" t="s">
        <v>307</v>
      </c>
      <c r="Y47" s="5"/>
      <c r="Z47" s="5" t="s">
        <v>308</v>
      </c>
      <c r="AA47" s="5" t="s">
        <v>190</v>
      </c>
      <c r="AB47" s="4">
        <v>412044.09600000002</v>
      </c>
      <c r="AC47" s="3">
        <v>44130</v>
      </c>
      <c r="AD47" s="3">
        <v>44190</v>
      </c>
      <c r="AE47" s="5"/>
      <c r="AF47" s="5"/>
      <c r="AG47" s="5" t="s">
        <v>316</v>
      </c>
      <c r="AH47" s="5" t="s">
        <v>376</v>
      </c>
      <c r="AI47" s="5">
        <f>+Tabla_487894!A43</f>
        <v>40</v>
      </c>
      <c r="AJ47" t="s">
        <v>117</v>
      </c>
      <c r="AK47" s="5">
        <f>+Tabla_487906!A43</f>
        <v>40</v>
      </c>
      <c r="AL47" s="5" t="s">
        <v>454</v>
      </c>
      <c r="AQ47" s="5" t="s">
        <v>455</v>
      </c>
      <c r="AR47" s="3">
        <v>44185</v>
      </c>
      <c r="AS47" s="3">
        <v>44185</v>
      </c>
    </row>
    <row r="48" spans="1:45" x14ac:dyDescent="0.25">
      <c r="A48">
        <v>2020</v>
      </c>
      <c r="B48" s="3">
        <v>44105</v>
      </c>
      <c r="C48" s="3">
        <v>44196</v>
      </c>
      <c r="D48" t="s">
        <v>109</v>
      </c>
      <c r="E48" t="s">
        <v>111</v>
      </c>
      <c r="F48" t="s">
        <v>150</v>
      </c>
      <c r="I48" t="s">
        <v>191</v>
      </c>
      <c r="J48">
        <f>+Tabla_487909!A122</f>
        <v>41</v>
      </c>
      <c r="K48" s="5" t="s">
        <v>204</v>
      </c>
      <c r="L48" s="5" t="s">
        <v>205</v>
      </c>
      <c r="M48" s="5" t="s">
        <v>206</v>
      </c>
      <c r="N48" s="5"/>
      <c r="O48" s="5"/>
      <c r="P48" s="5" t="s">
        <v>305</v>
      </c>
      <c r="Q48" s="5" t="s">
        <v>305</v>
      </c>
      <c r="R48" s="5" t="s">
        <v>377</v>
      </c>
      <c r="S48" s="3">
        <v>44139</v>
      </c>
      <c r="T48" s="4">
        <v>1198300.6896551726</v>
      </c>
      <c r="U48" s="4">
        <v>1390028.8</v>
      </c>
      <c r="V48" s="5"/>
      <c r="W48" s="5"/>
      <c r="X48" s="5" t="s">
        <v>307</v>
      </c>
      <c r="Y48" s="5"/>
      <c r="Z48" s="5" t="s">
        <v>308</v>
      </c>
      <c r="AA48" s="5" t="s">
        <v>191</v>
      </c>
      <c r="AB48" s="4">
        <v>834017.28000000003</v>
      </c>
      <c r="AC48" s="3">
        <v>44151</v>
      </c>
      <c r="AD48" s="3">
        <v>44195</v>
      </c>
      <c r="AE48" s="5"/>
      <c r="AF48" s="5"/>
      <c r="AG48" s="5" t="s">
        <v>309</v>
      </c>
      <c r="AH48" s="5" t="s">
        <v>337</v>
      </c>
      <c r="AI48" s="5">
        <f>+Tabla_487894!A44</f>
        <v>41</v>
      </c>
      <c r="AJ48" t="s">
        <v>117</v>
      </c>
      <c r="AK48" s="5">
        <f>+Tabla_487906!A44</f>
        <v>41</v>
      </c>
      <c r="AL48" s="5" t="s">
        <v>454</v>
      </c>
      <c r="AQ48" s="5" t="s">
        <v>455</v>
      </c>
      <c r="AR48" s="3">
        <v>44185</v>
      </c>
      <c r="AS48" s="3">
        <v>44185</v>
      </c>
    </row>
    <row r="49" spans="1:45" x14ac:dyDescent="0.25">
      <c r="A49">
        <v>2020</v>
      </c>
      <c r="B49" s="3">
        <v>44105</v>
      </c>
      <c r="C49" s="3">
        <v>44196</v>
      </c>
      <c r="D49" t="s">
        <v>109</v>
      </c>
      <c r="E49" t="s">
        <v>111</v>
      </c>
      <c r="F49" t="s">
        <v>150</v>
      </c>
      <c r="I49" t="s">
        <v>192</v>
      </c>
      <c r="J49">
        <f>+Tabla_487909!A125</f>
        <v>42</v>
      </c>
      <c r="K49" s="5" t="s">
        <v>378</v>
      </c>
      <c r="L49" s="5" t="s">
        <v>257</v>
      </c>
      <c r="M49" s="5" t="s">
        <v>258</v>
      </c>
      <c r="N49" s="5"/>
      <c r="O49" s="5"/>
      <c r="P49" s="5" t="s">
        <v>305</v>
      </c>
      <c r="Q49" s="5" t="s">
        <v>305</v>
      </c>
      <c r="R49" s="5" t="s">
        <v>379</v>
      </c>
      <c r="S49" s="3">
        <v>44139</v>
      </c>
      <c r="T49" s="4">
        <v>1164470.21</v>
      </c>
      <c r="U49" s="4">
        <v>1350785.4435999999</v>
      </c>
      <c r="V49" s="5"/>
      <c r="W49" s="5"/>
      <c r="X49" s="5" t="s">
        <v>307</v>
      </c>
      <c r="Y49" s="5"/>
      <c r="Z49" s="5" t="s">
        <v>308</v>
      </c>
      <c r="AA49" s="5" t="s">
        <v>192</v>
      </c>
      <c r="AB49" s="4">
        <v>405235.63308</v>
      </c>
      <c r="AC49" s="3">
        <v>44144</v>
      </c>
      <c r="AD49" s="3">
        <v>44173</v>
      </c>
      <c r="AE49" s="5"/>
      <c r="AF49" s="5"/>
      <c r="AG49" s="5" t="s">
        <v>316</v>
      </c>
      <c r="AH49" s="5" t="s">
        <v>380</v>
      </c>
      <c r="AI49" s="5">
        <f>+Tabla_487894!A45</f>
        <v>42</v>
      </c>
      <c r="AJ49" t="s">
        <v>117</v>
      </c>
      <c r="AK49" s="5">
        <f>+Tabla_487906!A45</f>
        <v>42</v>
      </c>
      <c r="AL49" s="5" t="s">
        <v>454</v>
      </c>
      <c r="AQ49" s="5" t="s">
        <v>455</v>
      </c>
      <c r="AR49" s="3">
        <v>44185</v>
      </c>
      <c r="AS49" s="3">
        <v>44185</v>
      </c>
    </row>
    <row r="50" spans="1:45" x14ac:dyDescent="0.25">
      <c r="A50">
        <v>2020</v>
      </c>
      <c r="B50" s="3">
        <v>44105</v>
      </c>
      <c r="C50" s="3">
        <v>44196</v>
      </c>
      <c r="D50" t="s">
        <v>109</v>
      </c>
      <c r="E50" t="s">
        <v>111</v>
      </c>
      <c r="F50" t="s">
        <v>150</v>
      </c>
      <c r="I50" t="s">
        <v>193</v>
      </c>
      <c r="J50">
        <f>+Tabla_487909!A128</f>
        <v>43</v>
      </c>
      <c r="K50" s="5" t="s">
        <v>238</v>
      </c>
      <c r="L50" s="5" t="s">
        <v>239</v>
      </c>
      <c r="M50" s="5" t="s">
        <v>240</v>
      </c>
      <c r="N50" s="5"/>
      <c r="O50" s="5"/>
      <c r="P50" s="5" t="s">
        <v>305</v>
      </c>
      <c r="Q50" s="5" t="s">
        <v>305</v>
      </c>
      <c r="R50" s="5" t="s">
        <v>381</v>
      </c>
      <c r="S50" s="3">
        <v>44162</v>
      </c>
      <c r="T50" s="4">
        <v>927598.24</v>
      </c>
      <c r="U50" s="4">
        <v>1076013.9583999999</v>
      </c>
      <c r="V50" s="5"/>
      <c r="W50" s="5"/>
      <c r="X50" s="5" t="s">
        <v>307</v>
      </c>
      <c r="Y50" s="5"/>
      <c r="Z50" s="5" t="s">
        <v>308</v>
      </c>
      <c r="AA50" s="5" t="s">
        <v>193</v>
      </c>
      <c r="AB50" s="4">
        <v>645608.37503999996</v>
      </c>
      <c r="AC50" s="3">
        <v>44179</v>
      </c>
      <c r="AD50" s="3">
        <v>44286</v>
      </c>
      <c r="AE50" s="5"/>
      <c r="AF50" s="5"/>
      <c r="AG50" s="5" t="s">
        <v>316</v>
      </c>
      <c r="AH50" s="5" t="s">
        <v>382</v>
      </c>
      <c r="AI50" s="5">
        <f>+Tabla_487894!A46</f>
        <v>43</v>
      </c>
      <c r="AJ50" t="s">
        <v>117</v>
      </c>
      <c r="AK50" s="5">
        <f>+Tabla_487906!A46</f>
        <v>43</v>
      </c>
      <c r="AL50" s="5" t="s">
        <v>454</v>
      </c>
      <c r="AQ50" s="5" t="s">
        <v>455</v>
      </c>
      <c r="AR50" s="3">
        <v>44185</v>
      </c>
      <c r="AS50" s="3">
        <v>44185</v>
      </c>
    </row>
    <row r="51" spans="1:45" x14ac:dyDescent="0.25">
      <c r="A51">
        <v>2020</v>
      </c>
      <c r="B51" s="3">
        <v>44105</v>
      </c>
      <c r="C51" s="3">
        <v>44196</v>
      </c>
      <c r="D51" t="s">
        <v>109</v>
      </c>
      <c r="E51" t="s">
        <v>111</v>
      </c>
      <c r="F51" t="s">
        <v>150</v>
      </c>
      <c r="I51" t="s">
        <v>194</v>
      </c>
      <c r="J51">
        <f>+Tabla_487909!A131</f>
        <v>44</v>
      </c>
      <c r="K51" s="5"/>
      <c r="L51" s="5"/>
      <c r="M51" s="5"/>
      <c r="N51" s="5" t="s">
        <v>227</v>
      </c>
      <c r="O51" s="5"/>
      <c r="P51" s="5" t="s">
        <v>305</v>
      </c>
      <c r="Q51" s="5" t="s">
        <v>305</v>
      </c>
      <c r="R51" s="5" t="s">
        <v>383</v>
      </c>
      <c r="S51" s="3">
        <v>44162</v>
      </c>
      <c r="T51" s="4">
        <v>943713.19</v>
      </c>
      <c r="U51" s="4">
        <v>1094707.3004000001</v>
      </c>
      <c r="V51" s="5"/>
      <c r="W51" s="5"/>
      <c r="X51" s="5" t="s">
        <v>307</v>
      </c>
      <c r="Y51" s="5"/>
      <c r="Z51" s="5" t="s">
        <v>308</v>
      </c>
      <c r="AA51" s="5" t="s">
        <v>194</v>
      </c>
      <c r="AB51" s="4">
        <v>328412.19012000004</v>
      </c>
      <c r="AC51" s="3">
        <v>44179</v>
      </c>
      <c r="AD51" s="3">
        <v>44231</v>
      </c>
      <c r="AE51" s="5"/>
      <c r="AF51" s="5"/>
      <c r="AG51" s="5" t="s">
        <v>316</v>
      </c>
      <c r="AH51" s="5" t="s">
        <v>380</v>
      </c>
      <c r="AI51" s="5">
        <f>+Tabla_487894!A47</f>
        <v>44</v>
      </c>
      <c r="AJ51" t="s">
        <v>117</v>
      </c>
      <c r="AK51" s="5">
        <f>+Tabla_487906!A47</f>
        <v>44</v>
      </c>
      <c r="AL51" s="5" t="s">
        <v>454</v>
      </c>
      <c r="AQ51" s="5" t="s">
        <v>455</v>
      </c>
      <c r="AR51" s="3">
        <v>44185</v>
      </c>
      <c r="AS51" s="3">
        <v>44185</v>
      </c>
    </row>
    <row r="52" spans="1:45" x14ac:dyDescent="0.25">
      <c r="A52">
        <v>2020</v>
      </c>
      <c r="B52" s="3">
        <v>44105</v>
      </c>
      <c r="C52" s="3">
        <v>44196</v>
      </c>
      <c r="D52" t="s">
        <v>109</v>
      </c>
      <c r="E52" t="s">
        <v>111</v>
      </c>
      <c r="F52" t="s">
        <v>150</v>
      </c>
      <c r="I52" t="s">
        <v>195</v>
      </c>
      <c r="J52">
        <f>+Tabla_487909!A134</f>
        <v>45</v>
      </c>
      <c r="K52" s="5"/>
      <c r="L52" s="5"/>
      <c r="M52" s="5"/>
      <c r="N52" s="5" t="s">
        <v>247</v>
      </c>
      <c r="O52" s="5"/>
      <c r="P52" s="5" t="s">
        <v>305</v>
      </c>
      <c r="Q52" s="5" t="s">
        <v>305</v>
      </c>
      <c r="R52" s="5" t="s">
        <v>384</v>
      </c>
      <c r="S52" s="3">
        <v>44167</v>
      </c>
      <c r="T52" s="4">
        <v>1155481.71</v>
      </c>
      <c r="U52" s="4">
        <v>1340358.7836</v>
      </c>
      <c r="V52" s="5"/>
      <c r="W52" s="5"/>
      <c r="X52" s="5" t="s">
        <v>307</v>
      </c>
      <c r="Y52" s="5"/>
      <c r="Z52" s="5" t="s">
        <v>308</v>
      </c>
      <c r="AA52" s="5" t="s">
        <v>195</v>
      </c>
      <c r="AB52" s="4">
        <v>402107.63508000004</v>
      </c>
      <c r="AC52" s="3">
        <v>44179</v>
      </c>
      <c r="AD52" s="3">
        <v>44239</v>
      </c>
      <c r="AE52" s="5"/>
      <c r="AF52" s="5"/>
      <c r="AG52" s="5" t="s">
        <v>309</v>
      </c>
      <c r="AH52" s="5" t="s">
        <v>385</v>
      </c>
      <c r="AI52" s="5">
        <f>+Tabla_487894!A48</f>
        <v>45</v>
      </c>
      <c r="AJ52" t="s">
        <v>117</v>
      </c>
      <c r="AK52" s="5">
        <f>+Tabla_487906!A48</f>
        <v>45</v>
      </c>
      <c r="AL52" s="5" t="s">
        <v>454</v>
      </c>
      <c r="AQ52" s="5" t="s">
        <v>455</v>
      </c>
      <c r="AR52" s="3">
        <v>44185</v>
      </c>
      <c r="AS52" s="3">
        <v>44185</v>
      </c>
    </row>
    <row r="53" spans="1:45" x14ac:dyDescent="0.25">
      <c r="A53">
        <v>2020</v>
      </c>
      <c r="B53" s="3">
        <v>44105</v>
      </c>
      <c r="C53" s="3">
        <v>44196</v>
      </c>
      <c r="D53" t="s">
        <v>109</v>
      </c>
      <c r="E53" t="s">
        <v>111</v>
      </c>
      <c r="F53" t="s">
        <v>150</v>
      </c>
      <c r="I53" t="s">
        <v>196</v>
      </c>
      <c r="J53">
        <f>+Tabla_487909!A137</f>
        <v>46</v>
      </c>
      <c r="K53" s="5" t="s">
        <v>273</v>
      </c>
      <c r="L53" s="5" t="s">
        <v>271</v>
      </c>
      <c r="M53" s="5" t="s">
        <v>272</v>
      </c>
      <c r="N53" s="5"/>
      <c r="O53" s="5"/>
      <c r="P53" s="5" t="s">
        <v>305</v>
      </c>
      <c r="Q53" s="5" t="s">
        <v>305</v>
      </c>
      <c r="R53" s="5" t="s">
        <v>386</v>
      </c>
      <c r="S53" s="12"/>
      <c r="T53" s="4">
        <v>278648.96000000002</v>
      </c>
      <c r="U53" s="4">
        <v>323232.79360000003</v>
      </c>
      <c r="V53" s="5"/>
      <c r="W53" s="5"/>
      <c r="X53" s="5" t="s">
        <v>307</v>
      </c>
      <c r="Y53" s="5"/>
      <c r="Z53" s="5" t="s">
        <v>308</v>
      </c>
      <c r="AA53" s="5" t="s">
        <v>387</v>
      </c>
      <c r="AB53" s="4">
        <v>96969.838080000016</v>
      </c>
      <c r="AC53" s="3">
        <v>44179</v>
      </c>
      <c r="AD53" s="3">
        <v>44208</v>
      </c>
      <c r="AE53" s="5"/>
      <c r="AF53" s="5"/>
      <c r="AG53" s="5" t="s">
        <v>316</v>
      </c>
      <c r="AH53" s="5" t="s">
        <v>388</v>
      </c>
      <c r="AI53" s="5">
        <f>+Tabla_487894!A49</f>
        <v>46</v>
      </c>
      <c r="AJ53" t="s">
        <v>117</v>
      </c>
      <c r="AK53" s="5">
        <f>+Tabla_487906!A49</f>
        <v>46</v>
      </c>
      <c r="AL53" s="5" t="s">
        <v>454</v>
      </c>
      <c r="AQ53" s="5" t="s">
        <v>455</v>
      </c>
      <c r="AR53" s="3">
        <v>44185</v>
      </c>
      <c r="AS53" s="3">
        <v>44185</v>
      </c>
    </row>
    <row r="54" spans="1:45" x14ac:dyDescent="0.25">
      <c r="A54">
        <v>2020</v>
      </c>
      <c r="B54" s="3">
        <v>44105</v>
      </c>
      <c r="C54" s="3">
        <v>44196</v>
      </c>
      <c r="D54" t="s">
        <v>109</v>
      </c>
      <c r="E54" t="s">
        <v>111</v>
      </c>
      <c r="F54" t="s">
        <v>150</v>
      </c>
      <c r="I54" t="s">
        <v>197</v>
      </c>
      <c r="J54">
        <f>+Tabla_487909!A140</f>
        <v>47</v>
      </c>
      <c r="K54" s="5" t="s">
        <v>207</v>
      </c>
      <c r="L54" s="5" t="s">
        <v>208</v>
      </c>
      <c r="M54" s="5" t="s">
        <v>209</v>
      </c>
      <c r="N54" s="5"/>
      <c r="O54" s="5"/>
      <c r="P54" s="5" t="s">
        <v>305</v>
      </c>
      <c r="Q54" s="5" t="s">
        <v>305</v>
      </c>
      <c r="R54" s="5" t="s">
        <v>389</v>
      </c>
      <c r="S54" s="3">
        <v>44175</v>
      </c>
      <c r="T54" s="4">
        <v>200810.31</v>
      </c>
      <c r="U54" s="4">
        <v>232939.9596</v>
      </c>
      <c r="V54" s="5"/>
      <c r="W54" s="5"/>
      <c r="X54" s="5" t="s">
        <v>307</v>
      </c>
      <c r="Y54" s="5"/>
      <c r="Z54" s="5" t="s">
        <v>308</v>
      </c>
      <c r="AA54" s="5" t="s">
        <v>197</v>
      </c>
      <c r="AB54" s="4">
        <v>69881.987880000001</v>
      </c>
      <c r="AC54" s="3">
        <v>44179</v>
      </c>
      <c r="AD54" s="3">
        <v>44208</v>
      </c>
      <c r="AE54" s="5"/>
      <c r="AF54" s="5"/>
      <c r="AG54" s="5" t="s">
        <v>309</v>
      </c>
      <c r="AH54" s="5" t="s">
        <v>310</v>
      </c>
      <c r="AI54" s="5">
        <f>+Tabla_487894!A50</f>
        <v>47</v>
      </c>
      <c r="AJ54" t="s">
        <v>117</v>
      </c>
      <c r="AK54" s="5">
        <f>+Tabla_487906!A50</f>
        <v>47</v>
      </c>
      <c r="AL54" s="5" t="s">
        <v>454</v>
      </c>
      <c r="AQ54" s="5" t="s">
        <v>455</v>
      </c>
      <c r="AR54" s="3">
        <v>44185</v>
      </c>
      <c r="AS54" s="3">
        <v>44185</v>
      </c>
    </row>
    <row r="55" spans="1:45" x14ac:dyDescent="0.25">
      <c r="A55">
        <v>2020</v>
      </c>
      <c r="B55" s="3">
        <v>44105</v>
      </c>
      <c r="C55" s="3">
        <v>44196</v>
      </c>
      <c r="D55" t="s">
        <v>109</v>
      </c>
      <c r="E55" t="s">
        <v>111</v>
      </c>
      <c r="F55" t="s">
        <v>150</v>
      </c>
      <c r="I55" t="s">
        <v>198</v>
      </c>
      <c r="J55">
        <f>+Tabla_487909!A143</f>
        <v>48</v>
      </c>
      <c r="K55" s="5"/>
      <c r="L55" s="5"/>
      <c r="M55" s="5"/>
      <c r="N55" s="5" t="s">
        <v>229</v>
      </c>
      <c r="O55" s="5"/>
      <c r="P55" s="5" t="s">
        <v>305</v>
      </c>
      <c r="Q55" s="5" t="s">
        <v>305</v>
      </c>
      <c r="R55" s="5" t="s">
        <v>390</v>
      </c>
      <c r="S55" s="3">
        <v>44175</v>
      </c>
      <c r="T55" s="4">
        <v>626743.1</v>
      </c>
      <c r="U55" s="4">
        <v>727021.99599999993</v>
      </c>
      <c r="V55" s="5"/>
      <c r="W55" s="5"/>
      <c r="X55" s="5" t="s">
        <v>307</v>
      </c>
      <c r="Y55" s="5"/>
      <c r="Z55" s="5" t="s">
        <v>308</v>
      </c>
      <c r="AA55" s="5" t="s">
        <v>198</v>
      </c>
      <c r="AB55" s="4">
        <v>436213.19759999996</v>
      </c>
      <c r="AC55" s="3">
        <v>44186</v>
      </c>
      <c r="AD55" s="3">
        <v>44246</v>
      </c>
      <c r="AE55" s="5"/>
      <c r="AF55" s="5"/>
      <c r="AG55" s="5" t="s">
        <v>316</v>
      </c>
      <c r="AH55" s="5" t="s">
        <v>391</v>
      </c>
      <c r="AI55" s="5">
        <f>+Tabla_487894!A51</f>
        <v>48</v>
      </c>
      <c r="AJ55" t="s">
        <v>117</v>
      </c>
      <c r="AK55" s="5">
        <f>+Tabla_487906!A51</f>
        <v>48</v>
      </c>
      <c r="AL55" s="5" t="s">
        <v>454</v>
      </c>
      <c r="AQ55" s="5" t="s">
        <v>455</v>
      </c>
      <c r="AR55" s="3">
        <v>44192</v>
      </c>
      <c r="AS55" s="3">
        <v>44192</v>
      </c>
    </row>
    <row r="56" spans="1:45" x14ac:dyDescent="0.25">
      <c r="A56">
        <v>2020</v>
      </c>
      <c r="B56" s="3">
        <v>44105</v>
      </c>
      <c r="C56" s="3">
        <v>44196</v>
      </c>
      <c r="D56" t="s">
        <v>109</v>
      </c>
      <c r="E56" t="s">
        <v>111</v>
      </c>
      <c r="F56" t="s">
        <v>150</v>
      </c>
      <c r="I56" t="s">
        <v>199</v>
      </c>
      <c r="J56">
        <f>+Tabla_487909!A146</f>
        <v>49</v>
      </c>
      <c r="K56" s="5"/>
      <c r="L56" s="5"/>
      <c r="M56" s="5"/>
      <c r="N56" s="5" t="s">
        <v>229</v>
      </c>
      <c r="O56" s="5"/>
      <c r="P56" s="5" t="s">
        <v>305</v>
      </c>
      <c r="Q56" s="5" t="s">
        <v>305</v>
      </c>
      <c r="R56" s="5" t="s">
        <v>392</v>
      </c>
      <c r="S56" s="11">
        <v>44182</v>
      </c>
      <c r="T56" s="4">
        <v>1539507.55</v>
      </c>
      <c r="U56" s="4">
        <v>1785828.7580000001</v>
      </c>
      <c r="V56" s="5"/>
      <c r="W56" s="5"/>
      <c r="X56" s="5" t="s">
        <v>307</v>
      </c>
      <c r="Y56" s="5"/>
      <c r="Z56" s="5" t="s">
        <v>308</v>
      </c>
      <c r="AA56" s="5" t="s">
        <v>199</v>
      </c>
      <c r="AB56" s="4">
        <v>1071497.2548000002</v>
      </c>
      <c r="AC56" s="3">
        <v>44193</v>
      </c>
      <c r="AD56" s="3">
        <v>43873</v>
      </c>
      <c r="AE56" s="5"/>
      <c r="AF56" s="5"/>
      <c r="AG56" s="5" t="s">
        <v>316</v>
      </c>
      <c r="AH56" s="5" t="s">
        <v>393</v>
      </c>
      <c r="AI56" s="5">
        <f>+Tabla_487894!A52</f>
        <v>49</v>
      </c>
      <c r="AJ56" t="s">
        <v>116</v>
      </c>
      <c r="AK56" s="5">
        <f>+Tabla_487906!A52</f>
        <v>49</v>
      </c>
      <c r="AL56" s="5" t="s">
        <v>454</v>
      </c>
      <c r="AQ56" s="5" t="s">
        <v>455</v>
      </c>
      <c r="AR56" s="3">
        <v>44192</v>
      </c>
      <c r="AS56" s="3">
        <v>44192</v>
      </c>
    </row>
    <row r="57" spans="1:45" x14ac:dyDescent="0.25">
      <c r="A57">
        <v>2020</v>
      </c>
      <c r="B57" s="3">
        <v>44105</v>
      </c>
      <c r="C57" s="3">
        <v>44196</v>
      </c>
      <c r="D57" t="s">
        <v>109</v>
      </c>
      <c r="E57" t="s">
        <v>111</v>
      </c>
      <c r="F57" t="s">
        <v>150</v>
      </c>
      <c r="I57" t="s">
        <v>200</v>
      </c>
      <c r="J57">
        <f>+Tabla_487909!A149</f>
        <v>50</v>
      </c>
      <c r="K57" s="5" t="s">
        <v>284</v>
      </c>
      <c r="L57" s="5" t="s">
        <v>255</v>
      </c>
      <c r="M57" s="5" t="s">
        <v>394</v>
      </c>
      <c r="N57" s="5"/>
      <c r="O57" s="5"/>
      <c r="P57" s="5" t="s">
        <v>305</v>
      </c>
      <c r="Q57" s="5" t="s">
        <v>305</v>
      </c>
      <c r="R57" s="5" t="s">
        <v>395</v>
      </c>
      <c r="S57" s="11">
        <v>44182</v>
      </c>
      <c r="T57" s="4">
        <v>1454039.28</v>
      </c>
      <c r="U57" s="4">
        <v>1686685.5648000001</v>
      </c>
      <c r="V57" s="5"/>
      <c r="W57" s="5"/>
      <c r="X57" s="5" t="s">
        <v>307</v>
      </c>
      <c r="Y57" s="5"/>
      <c r="Z57" s="5" t="s">
        <v>308</v>
      </c>
      <c r="AA57" s="5" t="s">
        <v>396</v>
      </c>
      <c r="AB57" s="4">
        <v>506005.66944000009</v>
      </c>
      <c r="AC57" s="3">
        <v>44207</v>
      </c>
      <c r="AD57" s="3">
        <v>44266</v>
      </c>
      <c r="AE57" s="5"/>
      <c r="AF57" s="5"/>
      <c r="AG57" s="5" t="s">
        <v>316</v>
      </c>
      <c r="AH57" s="5" t="s">
        <v>393</v>
      </c>
      <c r="AI57" s="5">
        <f>+Tabla_487894!A53</f>
        <v>50</v>
      </c>
      <c r="AJ57" t="s">
        <v>117</v>
      </c>
      <c r="AK57" s="5">
        <f>+Tabla_487906!A53</f>
        <v>50</v>
      </c>
      <c r="AL57" s="5" t="s">
        <v>454</v>
      </c>
      <c r="AQ57" s="5" t="s">
        <v>455</v>
      </c>
      <c r="AR57" s="3">
        <v>44192</v>
      </c>
      <c r="AS57" s="3">
        <v>44192</v>
      </c>
    </row>
    <row r="58" spans="1:45" x14ac:dyDescent="0.25">
      <c r="A58">
        <v>2020</v>
      </c>
      <c r="B58" s="3">
        <v>44105</v>
      </c>
      <c r="C58" s="3">
        <v>44196</v>
      </c>
      <c r="D58" t="s">
        <v>109</v>
      </c>
      <c r="E58" t="s">
        <v>111</v>
      </c>
      <c r="F58" t="s">
        <v>150</v>
      </c>
      <c r="I58" t="s">
        <v>201</v>
      </c>
      <c r="J58">
        <f>+Tabla_487909!A152</f>
        <v>51</v>
      </c>
      <c r="K58" s="5"/>
      <c r="L58" s="5"/>
      <c r="M58" s="5"/>
      <c r="N58" s="5" t="s">
        <v>300</v>
      </c>
      <c r="O58" s="5"/>
      <c r="P58" s="5" t="s">
        <v>305</v>
      </c>
      <c r="Q58" s="5" t="s">
        <v>305</v>
      </c>
      <c r="R58" s="5" t="s">
        <v>397</v>
      </c>
      <c r="S58" s="11">
        <v>44182</v>
      </c>
      <c r="T58" s="4">
        <v>1367568.21</v>
      </c>
      <c r="U58" s="4">
        <v>1586379.1236</v>
      </c>
      <c r="V58" s="5"/>
      <c r="W58" s="5"/>
      <c r="X58" s="5" t="s">
        <v>307</v>
      </c>
      <c r="Y58" s="5"/>
      <c r="Z58" s="5" t="s">
        <v>308</v>
      </c>
      <c r="AA58" s="5" t="s">
        <v>201</v>
      </c>
      <c r="AB58" s="4">
        <v>475913.73708000005</v>
      </c>
      <c r="AC58" s="3">
        <v>44186</v>
      </c>
      <c r="AD58" s="3">
        <v>44218</v>
      </c>
      <c r="AE58" s="5"/>
      <c r="AF58" s="5"/>
      <c r="AG58" s="5" t="s">
        <v>309</v>
      </c>
      <c r="AH58" s="5" t="s">
        <v>398</v>
      </c>
      <c r="AI58" s="5">
        <f>+Tabla_487894!A54</f>
        <v>51</v>
      </c>
      <c r="AJ58" t="s">
        <v>117</v>
      </c>
      <c r="AK58" s="5">
        <f>+Tabla_487906!A54</f>
        <v>51</v>
      </c>
      <c r="AL58" s="5" t="s">
        <v>454</v>
      </c>
      <c r="AQ58" s="5" t="s">
        <v>455</v>
      </c>
      <c r="AR58" s="3">
        <v>44192</v>
      </c>
      <c r="AS58" s="3">
        <v>44192</v>
      </c>
    </row>
    <row r="59" spans="1:45" x14ac:dyDescent="0.25">
      <c r="A59">
        <v>2020</v>
      </c>
      <c r="B59" s="3">
        <v>44105</v>
      </c>
      <c r="C59" s="3">
        <v>44196</v>
      </c>
      <c r="D59" t="s">
        <v>109</v>
      </c>
      <c r="E59" t="s">
        <v>111</v>
      </c>
      <c r="F59" t="s">
        <v>150</v>
      </c>
      <c r="I59" t="s">
        <v>202</v>
      </c>
      <c r="J59">
        <f>+Tabla_487909!A155</f>
        <v>52</v>
      </c>
      <c r="K59" s="5"/>
      <c r="L59" s="5"/>
      <c r="M59" s="5"/>
      <c r="N59" s="5" t="s">
        <v>287</v>
      </c>
      <c r="O59" s="5"/>
      <c r="P59" s="5" t="s">
        <v>305</v>
      </c>
      <c r="Q59" s="5" t="s">
        <v>305</v>
      </c>
      <c r="R59" s="5" t="s">
        <v>399</v>
      </c>
      <c r="S59" s="11">
        <v>44182</v>
      </c>
      <c r="T59" s="4">
        <v>1150468.33</v>
      </c>
      <c r="U59" s="4">
        <v>1334543.2628000001</v>
      </c>
      <c r="V59" s="5"/>
      <c r="W59" s="5"/>
      <c r="X59" s="5" t="s">
        <v>307</v>
      </c>
      <c r="Y59" s="5"/>
      <c r="Z59" s="5" t="s">
        <v>308</v>
      </c>
      <c r="AA59" s="5" t="s">
        <v>202</v>
      </c>
      <c r="AB59" s="4">
        <v>400362.97884</v>
      </c>
      <c r="AC59" s="3">
        <v>44186</v>
      </c>
      <c r="AD59" s="3">
        <v>43849</v>
      </c>
      <c r="AE59" s="5"/>
      <c r="AF59" s="5"/>
      <c r="AG59" s="5" t="s">
        <v>316</v>
      </c>
      <c r="AH59" s="5" t="s">
        <v>393</v>
      </c>
      <c r="AI59" s="5">
        <f>+Tabla_487894!A55</f>
        <v>52</v>
      </c>
      <c r="AJ59" t="s">
        <v>117</v>
      </c>
      <c r="AK59" s="5">
        <f>+Tabla_487906!A55</f>
        <v>52</v>
      </c>
      <c r="AL59" s="5" t="s">
        <v>454</v>
      </c>
      <c r="AQ59" s="5" t="s">
        <v>455</v>
      </c>
      <c r="AR59" s="3">
        <v>44192</v>
      </c>
      <c r="AS59" s="3">
        <v>44192</v>
      </c>
    </row>
    <row r="60" spans="1:45" x14ac:dyDescent="0.25">
      <c r="A60">
        <v>2020</v>
      </c>
      <c r="B60" s="3">
        <v>44105</v>
      </c>
      <c r="C60" s="3">
        <v>44196</v>
      </c>
      <c r="D60" t="s">
        <v>109</v>
      </c>
      <c r="E60" t="s">
        <v>111</v>
      </c>
      <c r="F60" t="s">
        <v>150</v>
      </c>
      <c r="I60" t="s">
        <v>203</v>
      </c>
      <c r="J60">
        <f>+Tabla_487909!A158</f>
        <v>53</v>
      </c>
      <c r="K60" s="5"/>
      <c r="L60" s="5"/>
      <c r="M60" s="5"/>
      <c r="N60" s="5" t="s">
        <v>304</v>
      </c>
      <c r="O60" s="5"/>
      <c r="P60" s="5" t="s">
        <v>305</v>
      </c>
      <c r="Q60" s="5" t="s">
        <v>305</v>
      </c>
      <c r="R60" s="5" t="s">
        <v>400</v>
      </c>
      <c r="S60" s="11">
        <v>44182</v>
      </c>
      <c r="T60" s="4">
        <v>1426957.53</v>
      </c>
      <c r="U60" s="4">
        <v>1655270.7348</v>
      </c>
      <c r="V60" s="5"/>
      <c r="W60" s="5"/>
      <c r="X60" s="5" t="s">
        <v>307</v>
      </c>
      <c r="Y60" s="5"/>
      <c r="Z60" s="5" t="s">
        <v>308</v>
      </c>
      <c r="AA60" s="5" t="s">
        <v>203</v>
      </c>
      <c r="AB60" s="4">
        <v>496581.22044000006</v>
      </c>
      <c r="AC60" s="3">
        <v>44200</v>
      </c>
      <c r="AD60" s="3">
        <v>44249</v>
      </c>
      <c r="AE60" s="5"/>
      <c r="AF60" s="5"/>
      <c r="AG60" s="5" t="s">
        <v>316</v>
      </c>
      <c r="AH60" s="5" t="s">
        <v>393</v>
      </c>
      <c r="AI60" s="5">
        <f>+Tabla_487894!A56</f>
        <v>53</v>
      </c>
      <c r="AJ60" t="s">
        <v>117</v>
      </c>
      <c r="AK60" s="5">
        <f>+Tabla_487906!A56</f>
        <v>53</v>
      </c>
      <c r="AL60" s="5" t="s">
        <v>454</v>
      </c>
      <c r="AQ60" s="5" t="s">
        <v>455</v>
      </c>
      <c r="AR60" s="3">
        <v>44192</v>
      </c>
      <c r="AS60" s="3">
        <v>44192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topLeftCell="A120" workbookViewId="0">
      <selection activeCell="A4" sqref="A4:G16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204</v>
      </c>
      <c r="C4" t="s">
        <v>205</v>
      </c>
      <c r="D4" t="s">
        <v>206</v>
      </c>
      <c r="G4" s="4">
        <v>319989.25959999999</v>
      </c>
    </row>
    <row r="5" spans="1:7" x14ac:dyDescent="0.25">
      <c r="A5">
        <v>1</v>
      </c>
      <c r="B5" t="s">
        <v>207</v>
      </c>
      <c r="C5" t="s">
        <v>208</v>
      </c>
      <c r="D5" t="s">
        <v>209</v>
      </c>
      <c r="G5" s="4">
        <v>323621.71839999995</v>
      </c>
    </row>
    <row r="6" spans="1:7" x14ac:dyDescent="0.25">
      <c r="A6">
        <v>1</v>
      </c>
      <c r="B6" t="s">
        <v>210</v>
      </c>
      <c r="C6" t="s">
        <v>211</v>
      </c>
      <c r="D6" t="s">
        <v>212</v>
      </c>
      <c r="G6" s="4">
        <v>324227.424</v>
      </c>
    </row>
    <row r="7" spans="1:7" x14ac:dyDescent="0.25">
      <c r="A7">
        <v>2</v>
      </c>
      <c r="B7" t="s">
        <v>213</v>
      </c>
      <c r="C7" t="s">
        <v>214</v>
      </c>
      <c r="D7" t="s">
        <v>208</v>
      </c>
      <c r="G7" s="4">
        <v>634400.71719999996</v>
      </c>
    </row>
    <row r="8" spans="1:7" x14ac:dyDescent="0.25">
      <c r="A8">
        <v>2</v>
      </c>
      <c r="B8" t="s">
        <v>215</v>
      </c>
      <c r="C8" t="s">
        <v>216</v>
      </c>
      <c r="D8" t="s">
        <v>208</v>
      </c>
      <c r="G8" s="4">
        <v>685270.09279999987</v>
      </c>
    </row>
    <row r="9" spans="1:7" x14ac:dyDescent="0.25">
      <c r="A9">
        <v>2</v>
      </c>
      <c r="B9" t="s">
        <v>217</v>
      </c>
      <c r="C9" t="s">
        <v>218</v>
      </c>
      <c r="D9" t="s">
        <v>219</v>
      </c>
      <c r="G9" s="4">
        <v>793891.06599999988</v>
      </c>
    </row>
    <row r="10" spans="1:7" x14ac:dyDescent="0.25">
      <c r="A10">
        <v>3</v>
      </c>
      <c r="E10" t="s">
        <v>220</v>
      </c>
      <c r="G10" s="4">
        <v>934849.70719999995</v>
      </c>
    </row>
    <row r="11" spans="1:7" x14ac:dyDescent="0.25">
      <c r="A11">
        <v>3</v>
      </c>
      <c r="B11" t="s">
        <v>221</v>
      </c>
      <c r="C11" t="s">
        <v>222</v>
      </c>
      <c r="D11" t="s">
        <v>219</v>
      </c>
      <c r="G11" s="4">
        <v>976353.45159999991</v>
      </c>
    </row>
    <row r="12" spans="1:7" x14ac:dyDescent="0.25">
      <c r="A12">
        <v>3</v>
      </c>
      <c r="E12" t="s">
        <v>223</v>
      </c>
      <c r="G12" s="4">
        <v>1023612.5011999998</v>
      </c>
    </row>
    <row r="13" spans="1:7" x14ac:dyDescent="0.25">
      <c r="A13">
        <v>4</v>
      </c>
      <c r="B13" t="s">
        <v>210</v>
      </c>
      <c r="C13" t="s">
        <v>211</v>
      </c>
      <c r="D13" t="s">
        <v>212</v>
      </c>
      <c r="G13" s="4">
        <v>961715.46959999995</v>
      </c>
    </row>
    <row r="14" spans="1:7" x14ac:dyDescent="0.25">
      <c r="A14">
        <v>4</v>
      </c>
      <c r="B14" t="s">
        <v>204</v>
      </c>
      <c r="C14" t="s">
        <v>205</v>
      </c>
      <c r="D14" t="s">
        <v>206</v>
      </c>
      <c r="G14" s="4">
        <v>979156.45239999995</v>
      </c>
    </row>
    <row r="15" spans="1:7" x14ac:dyDescent="0.25">
      <c r="A15">
        <v>4</v>
      </c>
      <c r="B15" t="s">
        <v>224</v>
      </c>
      <c r="C15" t="s">
        <v>225</v>
      </c>
      <c r="D15" t="s">
        <v>226</v>
      </c>
      <c r="G15" s="4">
        <v>1010348.5043999999</v>
      </c>
    </row>
    <row r="16" spans="1:7" x14ac:dyDescent="0.25">
      <c r="A16">
        <v>5</v>
      </c>
      <c r="E16" t="s">
        <v>227</v>
      </c>
      <c r="G16" s="4">
        <v>1641837.378</v>
      </c>
    </row>
    <row r="17" spans="1:7" x14ac:dyDescent="0.25">
      <c r="A17">
        <v>5</v>
      </c>
      <c r="B17" t="s">
        <v>204</v>
      </c>
      <c r="C17" t="s">
        <v>205</v>
      </c>
      <c r="D17" t="s">
        <v>206</v>
      </c>
      <c r="G17" s="4">
        <v>1870653.4215999998</v>
      </c>
    </row>
    <row r="18" spans="1:7" x14ac:dyDescent="0.25">
      <c r="A18">
        <v>5</v>
      </c>
      <c r="B18" t="s">
        <v>224</v>
      </c>
      <c r="C18" t="s">
        <v>225</v>
      </c>
      <c r="D18" t="s">
        <v>226</v>
      </c>
      <c r="G18" s="4">
        <v>1655574.8519999997</v>
      </c>
    </row>
    <row r="19" spans="1:7" x14ac:dyDescent="0.25">
      <c r="A19">
        <v>6</v>
      </c>
      <c r="E19" t="s">
        <v>228</v>
      </c>
      <c r="G19" s="4">
        <v>570447.50439999998</v>
      </c>
    </row>
    <row r="20" spans="1:7" x14ac:dyDescent="0.25">
      <c r="A20">
        <v>6</v>
      </c>
      <c r="E20" t="s">
        <v>229</v>
      </c>
      <c r="G20" s="4">
        <v>661226.58719999995</v>
      </c>
    </row>
    <row r="21" spans="1:7" x14ac:dyDescent="0.25">
      <c r="A21">
        <v>6</v>
      </c>
      <c r="B21" t="s">
        <v>213</v>
      </c>
      <c r="C21" t="s">
        <v>214</v>
      </c>
      <c r="D21" t="s">
        <v>208</v>
      </c>
      <c r="G21" s="4">
        <v>649455</v>
      </c>
    </row>
    <row r="22" spans="1:7" x14ac:dyDescent="0.25">
      <c r="A22">
        <v>7</v>
      </c>
      <c r="E22" t="s">
        <v>230</v>
      </c>
      <c r="G22" s="4">
        <v>1714637.8876</v>
      </c>
    </row>
    <row r="23" spans="1:7" x14ac:dyDescent="0.25">
      <c r="A23">
        <v>7</v>
      </c>
      <c r="E23" t="s">
        <v>231</v>
      </c>
      <c r="G23" s="4">
        <v>1731694.5275999999</v>
      </c>
    </row>
    <row r="24" spans="1:7" x14ac:dyDescent="0.25">
      <c r="A24">
        <v>7</v>
      </c>
      <c r="B24" t="s">
        <v>232</v>
      </c>
      <c r="C24" t="s">
        <v>233</v>
      </c>
      <c r="D24" t="s">
        <v>234</v>
      </c>
      <c r="G24" s="4">
        <v>1722536.2231999999</v>
      </c>
    </row>
    <row r="25" spans="1:7" x14ac:dyDescent="0.25">
      <c r="A25">
        <v>8</v>
      </c>
      <c r="E25" t="s">
        <v>235</v>
      </c>
      <c r="G25" s="4">
        <v>899996.91559999995</v>
      </c>
    </row>
    <row r="26" spans="1:7" x14ac:dyDescent="0.25">
      <c r="A26">
        <v>8</v>
      </c>
      <c r="E26" t="s">
        <v>236</v>
      </c>
      <c r="G26" s="4">
        <v>1032686.3343999999</v>
      </c>
    </row>
    <row r="27" spans="1:7" x14ac:dyDescent="0.25">
      <c r="A27">
        <v>8</v>
      </c>
      <c r="E27" t="s">
        <v>237</v>
      </c>
      <c r="G27" s="4">
        <v>990331.56759999995</v>
      </c>
    </row>
    <row r="28" spans="1:7" x14ac:dyDescent="0.25">
      <c r="A28">
        <v>9</v>
      </c>
      <c r="B28" t="s">
        <v>238</v>
      </c>
      <c r="C28" t="s">
        <v>239</v>
      </c>
      <c r="D28" t="s">
        <v>240</v>
      </c>
      <c r="G28" s="4">
        <v>1780822.6735999999</v>
      </c>
    </row>
    <row r="29" spans="1:7" x14ac:dyDescent="0.25">
      <c r="A29">
        <v>9</v>
      </c>
      <c r="B29" t="s">
        <v>241</v>
      </c>
      <c r="C29" t="s">
        <v>242</v>
      </c>
      <c r="D29" t="s">
        <v>234</v>
      </c>
      <c r="G29" s="4">
        <v>1793897.3931999998</v>
      </c>
    </row>
    <row r="30" spans="1:7" x14ac:dyDescent="0.25">
      <c r="A30">
        <v>9</v>
      </c>
      <c r="B30" t="s">
        <v>243</v>
      </c>
      <c r="C30" t="s">
        <v>244</v>
      </c>
      <c r="D30" t="s">
        <v>245</v>
      </c>
      <c r="G30" s="4">
        <v>1824535.3828</v>
      </c>
    </row>
    <row r="31" spans="1:7" x14ac:dyDescent="0.25">
      <c r="A31">
        <v>10</v>
      </c>
      <c r="E31" t="s">
        <v>246</v>
      </c>
      <c r="G31" s="4">
        <v>733146.99320000003</v>
      </c>
    </row>
    <row r="32" spans="1:7" x14ac:dyDescent="0.25">
      <c r="A32">
        <v>10</v>
      </c>
      <c r="B32" t="s">
        <v>204</v>
      </c>
      <c r="C32" t="s">
        <v>205</v>
      </c>
      <c r="D32" t="s">
        <v>206</v>
      </c>
      <c r="G32" s="4">
        <v>905738.92720000003</v>
      </c>
    </row>
    <row r="33" spans="1:7" x14ac:dyDescent="0.25">
      <c r="A33">
        <v>10</v>
      </c>
      <c r="B33" t="s">
        <v>210</v>
      </c>
      <c r="C33" t="s">
        <v>211</v>
      </c>
      <c r="D33" t="s">
        <v>212</v>
      </c>
      <c r="G33" s="4">
        <v>894735.79359999986</v>
      </c>
    </row>
    <row r="34" spans="1:7" x14ac:dyDescent="0.25">
      <c r="A34">
        <v>11</v>
      </c>
      <c r="E34" t="s">
        <v>247</v>
      </c>
      <c r="G34" s="4">
        <v>817006.35119999992</v>
      </c>
    </row>
    <row r="35" spans="1:7" x14ac:dyDescent="0.25">
      <c r="A35">
        <v>11</v>
      </c>
      <c r="E35" t="s">
        <v>248</v>
      </c>
      <c r="G35" s="4">
        <v>864967.85039999988</v>
      </c>
    </row>
    <row r="36" spans="1:7" x14ac:dyDescent="0.25">
      <c r="A36">
        <v>11</v>
      </c>
      <c r="B36" t="s">
        <v>238</v>
      </c>
      <c r="C36" t="s">
        <v>239</v>
      </c>
      <c r="D36" t="s">
        <v>240</v>
      </c>
      <c r="G36" s="4">
        <v>846392.58479999995</v>
      </c>
    </row>
    <row r="37" spans="1:7" x14ac:dyDescent="0.25">
      <c r="A37">
        <v>12</v>
      </c>
      <c r="B37" t="s">
        <v>249</v>
      </c>
      <c r="C37" t="s">
        <v>250</v>
      </c>
      <c r="D37" t="s">
        <v>251</v>
      </c>
      <c r="G37" s="4">
        <v>298917.95</v>
      </c>
    </row>
    <row r="38" spans="1:7" x14ac:dyDescent="0.25">
      <c r="A38">
        <v>12</v>
      </c>
      <c r="E38" t="s">
        <v>252</v>
      </c>
      <c r="G38" s="4">
        <v>386446.43</v>
      </c>
    </row>
    <row r="39" spans="1:7" x14ac:dyDescent="0.25">
      <c r="A39">
        <v>12</v>
      </c>
      <c r="E39" t="s">
        <v>247</v>
      </c>
      <c r="G39" s="4">
        <v>356893.23</v>
      </c>
    </row>
    <row r="40" spans="1:7" x14ac:dyDescent="0.25">
      <c r="A40">
        <v>13</v>
      </c>
      <c r="E40" t="s">
        <v>253</v>
      </c>
      <c r="G40" s="4">
        <v>1153468.29</v>
      </c>
    </row>
    <row r="41" spans="1:7" x14ac:dyDescent="0.25">
      <c r="A41">
        <v>13</v>
      </c>
      <c r="B41" t="s">
        <v>254</v>
      </c>
      <c r="C41" t="s">
        <v>255</v>
      </c>
      <c r="D41" t="s">
        <v>233</v>
      </c>
      <c r="G41" s="4">
        <v>1232700.95</v>
      </c>
    </row>
    <row r="42" spans="1:7" x14ac:dyDescent="0.25">
      <c r="A42">
        <v>13</v>
      </c>
      <c r="B42" t="s">
        <v>210</v>
      </c>
      <c r="C42" t="s">
        <v>211</v>
      </c>
      <c r="D42" t="s">
        <v>212</v>
      </c>
      <c r="G42" s="4">
        <v>1160078.18</v>
      </c>
    </row>
    <row r="43" spans="1:7" x14ac:dyDescent="0.25">
      <c r="A43">
        <v>14</v>
      </c>
      <c r="E43" t="s">
        <v>253</v>
      </c>
      <c r="G43" s="4">
        <v>1091489.44</v>
      </c>
    </row>
    <row r="44" spans="1:7" x14ac:dyDescent="0.25">
      <c r="A44">
        <v>14</v>
      </c>
      <c r="B44" t="s">
        <v>256</v>
      </c>
      <c r="C44" t="s">
        <v>257</v>
      </c>
      <c r="D44" t="s">
        <v>258</v>
      </c>
      <c r="G44" s="4">
        <v>1242327.8999999999</v>
      </c>
    </row>
    <row r="45" spans="1:7" x14ac:dyDescent="0.25">
      <c r="A45">
        <v>14</v>
      </c>
      <c r="B45" t="s">
        <v>207</v>
      </c>
      <c r="C45" t="s">
        <v>208</v>
      </c>
      <c r="D45" t="s">
        <v>209</v>
      </c>
      <c r="G45" s="4">
        <v>1282766.6599999999</v>
      </c>
    </row>
    <row r="46" spans="1:7" x14ac:dyDescent="0.25">
      <c r="A46">
        <v>15</v>
      </c>
      <c r="B46" t="s">
        <v>210</v>
      </c>
      <c r="C46" t="s">
        <v>211</v>
      </c>
      <c r="D46" t="s">
        <v>212</v>
      </c>
      <c r="G46" s="4">
        <v>921105.85</v>
      </c>
    </row>
    <row r="47" spans="1:7" x14ac:dyDescent="0.25">
      <c r="A47">
        <v>15</v>
      </c>
      <c r="B47" t="s">
        <v>224</v>
      </c>
      <c r="C47" t="s">
        <v>225</v>
      </c>
      <c r="D47" t="s">
        <v>226</v>
      </c>
      <c r="G47" s="4">
        <v>1010368.28</v>
      </c>
    </row>
    <row r="48" spans="1:7" x14ac:dyDescent="0.25">
      <c r="A48">
        <v>15</v>
      </c>
      <c r="B48" t="s">
        <v>254</v>
      </c>
      <c r="C48" t="s">
        <v>255</v>
      </c>
      <c r="D48" t="s">
        <v>233</v>
      </c>
      <c r="G48" s="4">
        <v>1011532.38</v>
      </c>
    </row>
    <row r="49" spans="1:7" x14ac:dyDescent="0.25">
      <c r="A49">
        <v>16</v>
      </c>
      <c r="B49" t="s">
        <v>259</v>
      </c>
      <c r="C49" t="s">
        <v>222</v>
      </c>
      <c r="D49" t="s">
        <v>260</v>
      </c>
      <c r="G49" s="4">
        <v>1818540.82</v>
      </c>
    </row>
    <row r="50" spans="1:7" x14ac:dyDescent="0.25">
      <c r="A50">
        <v>16</v>
      </c>
      <c r="E50" t="s">
        <v>261</v>
      </c>
      <c r="G50" s="4">
        <v>1877671.69</v>
      </c>
    </row>
    <row r="51" spans="1:7" x14ac:dyDescent="0.25">
      <c r="A51">
        <v>16</v>
      </c>
      <c r="E51" t="s">
        <v>247</v>
      </c>
      <c r="G51" s="4">
        <v>1885186.69</v>
      </c>
    </row>
    <row r="52" spans="1:7" x14ac:dyDescent="0.25">
      <c r="A52">
        <v>17</v>
      </c>
      <c r="E52" t="s">
        <v>262</v>
      </c>
      <c r="G52" s="4">
        <v>764872.83</v>
      </c>
    </row>
    <row r="53" spans="1:7" x14ac:dyDescent="0.25">
      <c r="A53">
        <v>17</v>
      </c>
      <c r="B53" t="s">
        <v>263</v>
      </c>
      <c r="C53" t="s">
        <v>264</v>
      </c>
      <c r="D53" t="s">
        <v>265</v>
      </c>
      <c r="G53" s="4">
        <v>903993.45</v>
      </c>
    </row>
    <row r="54" spans="1:7" x14ac:dyDescent="0.25">
      <c r="A54">
        <v>17</v>
      </c>
      <c r="B54" t="s">
        <v>266</v>
      </c>
      <c r="C54" t="s">
        <v>267</v>
      </c>
      <c r="D54" t="s">
        <v>268</v>
      </c>
      <c r="G54" s="4">
        <v>797198.78</v>
      </c>
    </row>
    <row r="55" spans="1:7" x14ac:dyDescent="0.25">
      <c r="A55">
        <v>18</v>
      </c>
      <c r="E55" t="s">
        <v>247</v>
      </c>
      <c r="G55" s="4">
        <v>1890608.72</v>
      </c>
    </row>
    <row r="56" spans="1:7" x14ac:dyDescent="0.25">
      <c r="A56">
        <v>18</v>
      </c>
      <c r="E56" t="s">
        <v>231</v>
      </c>
      <c r="G56" s="4">
        <v>2005876.19</v>
      </c>
    </row>
    <row r="57" spans="1:7" x14ac:dyDescent="0.25">
      <c r="A57">
        <v>18</v>
      </c>
      <c r="E57" t="s">
        <v>223</v>
      </c>
      <c r="G57" s="4">
        <v>1969290.16</v>
      </c>
    </row>
    <row r="58" spans="1:7" x14ac:dyDescent="0.25">
      <c r="A58">
        <v>19</v>
      </c>
      <c r="E58" t="s">
        <v>269</v>
      </c>
      <c r="G58" s="4">
        <v>1224872.94</v>
      </c>
    </row>
    <row r="59" spans="1:7" x14ac:dyDescent="0.25">
      <c r="A59">
        <v>19</v>
      </c>
      <c r="B59" t="s">
        <v>270</v>
      </c>
      <c r="C59" t="s">
        <v>244</v>
      </c>
      <c r="D59" t="s">
        <v>257</v>
      </c>
      <c r="G59" s="4">
        <v>1298793.3</v>
      </c>
    </row>
    <row r="60" spans="1:7" x14ac:dyDescent="0.25">
      <c r="A60">
        <v>19</v>
      </c>
      <c r="B60" t="s">
        <v>224</v>
      </c>
      <c r="C60" t="s">
        <v>225</v>
      </c>
      <c r="D60" t="s">
        <v>226</v>
      </c>
      <c r="G60" s="4">
        <v>1377175.86</v>
      </c>
    </row>
    <row r="61" spans="1:7" x14ac:dyDescent="0.25">
      <c r="A61">
        <v>20</v>
      </c>
      <c r="B61" t="s">
        <v>271</v>
      </c>
      <c r="C61" t="s">
        <v>272</v>
      </c>
      <c r="D61" t="s">
        <v>273</v>
      </c>
      <c r="G61" s="4">
        <v>495917.26</v>
      </c>
    </row>
    <row r="62" spans="1:7" x14ac:dyDescent="0.25">
      <c r="A62">
        <v>20</v>
      </c>
      <c r="B62" t="s">
        <v>274</v>
      </c>
      <c r="C62" t="s">
        <v>275</v>
      </c>
      <c r="D62" t="s">
        <v>276</v>
      </c>
      <c r="G62" s="4">
        <v>547866.09</v>
      </c>
    </row>
    <row r="63" spans="1:7" x14ac:dyDescent="0.25">
      <c r="A63">
        <v>20</v>
      </c>
      <c r="E63" t="s">
        <v>223</v>
      </c>
      <c r="G63" s="4">
        <v>600413.81000000006</v>
      </c>
    </row>
    <row r="64" spans="1:7" x14ac:dyDescent="0.25">
      <c r="A64">
        <v>21</v>
      </c>
      <c r="B64" t="s">
        <v>204</v>
      </c>
      <c r="C64" t="s">
        <v>205</v>
      </c>
      <c r="D64" t="s">
        <v>206</v>
      </c>
      <c r="G64" s="4">
        <v>1887312.99</v>
      </c>
    </row>
    <row r="65" spans="1:7" x14ac:dyDescent="0.25">
      <c r="A65">
        <v>21</v>
      </c>
      <c r="B65" t="s">
        <v>277</v>
      </c>
      <c r="C65" t="s">
        <v>278</v>
      </c>
      <c r="D65" t="s">
        <v>258</v>
      </c>
      <c r="G65" s="4">
        <v>1948533.84</v>
      </c>
    </row>
    <row r="66" spans="1:7" x14ac:dyDescent="0.25">
      <c r="A66">
        <v>21</v>
      </c>
      <c r="E66" t="s">
        <v>279</v>
      </c>
      <c r="G66" s="4">
        <v>1941311.17</v>
      </c>
    </row>
    <row r="67" spans="1:7" x14ac:dyDescent="0.25">
      <c r="A67">
        <v>22</v>
      </c>
      <c r="E67" t="s">
        <v>252</v>
      </c>
      <c r="G67" s="4">
        <v>1855983.23</v>
      </c>
    </row>
    <row r="68" spans="1:7" x14ac:dyDescent="0.25">
      <c r="A68">
        <v>22</v>
      </c>
      <c r="E68" t="s">
        <v>280</v>
      </c>
      <c r="G68" s="4">
        <v>1984650.21</v>
      </c>
    </row>
    <row r="69" spans="1:7" x14ac:dyDescent="0.25">
      <c r="A69">
        <v>22</v>
      </c>
      <c r="B69" t="s">
        <v>281</v>
      </c>
      <c r="C69" t="s">
        <v>244</v>
      </c>
      <c r="D69" t="s">
        <v>245</v>
      </c>
      <c r="G69" s="4">
        <v>2207092.2000000002</v>
      </c>
    </row>
    <row r="70" spans="1:7" x14ac:dyDescent="0.25">
      <c r="A70">
        <v>23</v>
      </c>
      <c r="E70" t="s">
        <v>282</v>
      </c>
      <c r="G70" s="4">
        <v>1202560.7</v>
      </c>
    </row>
    <row r="71" spans="1:7" x14ac:dyDescent="0.25">
      <c r="A71">
        <v>24</v>
      </c>
      <c r="B71" t="s">
        <v>213</v>
      </c>
      <c r="C71" t="s">
        <v>214</v>
      </c>
      <c r="D71" t="s">
        <v>208</v>
      </c>
      <c r="G71" s="4">
        <v>607914.12</v>
      </c>
    </row>
    <row r="72" spans="1:7" x14ac:dyDescent="0.25">
      <c r="A72">
        <v>24</v>
      </c>
      <c r="B72" t="s">
        <v>217</v>
      </c>
      <c r="C72" t="s">
        <v>218</v>
      </c>
      <c r="D72" t="s">
        <v>219</v>
      </c>
      <c r="G72" s="4">
        <v>651703.31000000006</v>
      </c>
    </row>
    <row r="73" spans="1:7" x14ac:dyDescent="0.25">
      <c r="A73">
        <v>24</v>
      </c>
      <c r="B73" t="s">
        <v>283</v>
      </c>
      <c r="C73" t="s">
        <v>214</v>
      </c>
      <c r="D73" t="s">
        <v>205</v>
      </c>
      <c r="G73" s="4">
        <v>639291.78</v>
      </c>
    </row>
    <row r="74" spans="1:7" x14ac:dyDescent="0.25">
      <c r="A74">
        <v>25</v>
      </c>
      <c r="E74" t="s">
        <v>229</v>
      </c>
      <c r="G74" s="4">
        <v>821214.3</v>
      </c>
    </row>
    <row r="75" spans="1:7" x14ac:dyDescent="0.25">
      <c r="A75">
        <v>25</v>
      </c>
      <c r="B75" t="s">
        <v>213</v>
      </c>
      <c r="C75" t="s">
        <v>214</v>
      </c>
      <c r="D75" t="s">
        <v>208</v>
      </c>
      <c r="G75" s="4">
        <v>873987.81</v>
      </c>
    </row>
    <row r="76" spans="1:7" x14ac:dyDescent="0.25">
      <c r="A76">
        <v>25</v>
      </c>
      <c r="B76" t="s">
        <v>284</v>
      </c>
      <c r="C76" t="s">
        <v>285</v>
      </c>
      <c r="D76" t="s">
        <v>286</v>
      </c>
      <c r="G76" s="4">
        <v>857134.54</v>
      </c>
    </row>
    <row r="77" spans="1:7" x14ac:dyDescent="0.25">
      <c r="A77">
        <v>26</v>
      </c>
      <c r="E77" t="s">
        <v>279</v>
      </c>
      <c r="G77" s="4">
        <v>471537.81</v>
      </c>
    </row>
    <row r="78" spans="1:7" x14ac:dyDescent="0.25">
      <c r="A78">
        <v>26</v>
      </c>
      <c r="B78" t="s">
        <v>204</v>
      </c>
      <c r="C78" t="s">
        <v>205</v>
      </c>
      <c r="D78" t="s">
        <v>206</v>
      </c>
      <c r="G78" s="4">
        <v>495029.56</v>
      </c>
    </row>
    <row r="79" spans="1:7" x14ac:dyDescent="0.25">
      <c r="A79">
        <v>26</v>
      </c>
      <c r="E79" t="s">
        <v>246</v>
      </c>
      <c r="G79" s="4">
        <v>515822.9</v>
      </c>
    </row>
    <row r="80" spans="1:7" x14ac:dyDescent="0.25">
      <c r="A80">
        <v>27</v>
      </c>
      <c r="E80" t="s">
        <v>227</v>
      </c>
      <c r="G80" s="4">
        <v>1846859.68</v>
      </c>
    </row>
    <row r="81" spans="1:7" x14ac:dyDescent="0.25">
      <c r="A81">
        <v>27</v>
      </c>
      <c r="B81" t="s">
        <v>232</v>
      </c>
      <c r="C81" t="s">
        <v>233</v>
      </c>
      <c r="D81" t="s">
        <v>234</v>
      </c>
      <c r="G81" s="4">
        <v>1902008.15</v>
      </c>
    </row>
    <row r="82" spans="1:7" x14ac:dyDescent="0.25">
      <c r="A82">
        <v>27</v>
      </c>
      <c r="E82" t="s">
        <v>287</v>
      </c>
      <c r="G82" s="4">
        <v>1916106.98</v>
      </c>
    </row>
    <row r="83" spans="1:7" x14ac:dyDescent="0.25">
      <c r="A83">
        <v>28</v>
      </c>
      <c r="B83" t="s">
        <v>213</v>
      </c>
      <c r="C83" t="s">
        <v>214</v>
      </c>
      <c r="D83" t="s">
        <v>208</v>
      </c>
      <c r="G83" s="4">
        <v>375859.35</v>
      </c>
    </row>
    <row r="84" spans="1:7" x14ac:dyDescent="0.25">
      <c r="A84">
        <v>28</v>
      </c>
      <c r="B84" t="s">
        <v>283</v>
      </c>
      <c r="C84" t="s">
        <v>214</v>
      </c>
      <c r="D84" t="s">
        <v>205</v>
      </c>
      <c r="G84" s="4">
        <v>397758.84</v>
      </c>
    </row>
    <row r="85" spans="1:7" x14ac:dyDescent="0.25">
      <c r="A85">
        <v>28</v>
      </c>
      <c r="B85" t="s">
        <v>215</v>
      </c>
      <c r="C85" t="s">
        <v>216</v>
      </c>
      <c r="D85" t="s">
        <v>208</v>
      </c>
      <c r="G85" s="4">
        <v>406796.39</v>
      </c>
    </row>
    <row r="86" spans="1:7" x14ac:dyDescent="0.25">
      <c r="A86">
        <v>29</v>
      </c>
      <c r="B86" t="s">
        <v>232</v>
      </c>
      <c r="C86" t="s">
        <v>233</v>
      </c>
      <c r="D86" t="s">
        <v>234</v>
      </c>
      <c r="G86" s="4">
        <v>1090208.99</v>
      </c>
    </row>
    <row r="87" spans="1:7" x14ac:dyDescent="0.25">
      <c r="A87">
        <v>29</v>
      </c>
      <c r="E87" t="s">
        <v>248</v>
      </c>
      <c r="G87" s="4">
        <v>1117115.76</v>
      </c>
    </row>
    <row r="88" spans="1:7" x14ac:dyDescent="0.25">
      <c r="A88">
        <v>29</v>
      </c>
      <c r="B88" t="s">
        <v>288</v>
      </c>
      <c r="C88" t="s">
        <v>289</v>
      </c>
      <c r="D88" t="s">
        <v>290</v>
      </c>
      <c r="G88" s="4">
        <v>1102839.28</v>
      </c>
    </row>
    <row r="89" spans="1:7" x14ac:dyDescent="0.25">
      <c r="A89">
        <v>30</v>
      </c>
      <c r="B89" t="s">
        <v>281</v>
      </c>
      <c r="C89" t="s">
        <v>244</v>
      </c>
      <c r="D89" t="s">
        <v>245</v>
      </c>
      <c r="G89" s="4">
        <v>656182.5</v>
      </c>
    </row>
    <row r="90" spans="1:7" x14ac:dyDescent="0.25">
      <c r="A90">
        <v>30</v>
      </c>
      <c r="B90" t="s">
        <v>249</v>
      </c>
      <c r="C90" t="s">
        <v>250</v>
      </c>
      <c r="D90" t="s">
        <v>251</v>
      </c>
      <c r="G90" s="4">
        <v>679288.94</v>
      </c>
    </row>
    <row r="91" spans="1:7" x14ac:dyDescent="0.25">
      <c r="A91">
        <v>30</v>
      </c>
      <c r="B91" t="s">
        <v>238</v>
      </c>
      <c r="C91" t="s">
        <v>239</v>
      </c>
      <c r="D91" t="s">
        <v>240</v>
      </c>
      <c r="G91" s="4">
        <v>705061.18</v>
      </c>
    </row>
    <row r="92" spans="1:7" x14ac:dyDescent="0.25">
      <c r="A92">
        <v>31</v>
      </c>
      <c r="E92" t="s">
        <v>291</v>
      </c>
      <c r="G92" s="4">
        <v>1856160.23</v>
      </c>
    </row>
    <row r="93" spans="1:7" x14ac:dyDescent="0.25">
      <c r="A93">
        <v>31</v>
      </c>
      <c r="B93" t="s">
        <v>292</v>
      </c>
      <c r="C93" t="s">
        <v>293</v>
      </c>
      <c r="D93" t="s">
        <v>294</v>
      </c>
      <c r="G93" s="4">
        <v>1895614.28</v>
      </c>
    </row>
    <row r="94" spans="1:7" x14ac:dyDescent="0.25">
      <c r="A94">
        <v>31</v>
      </c>
      <c r="E94" t="s">
        <v>220</v>
      </c>
      <c r="G94" s="4">
        <v>1879502.69</v>
      </c>
    </row>
    <row r="95" spans="1:7" x14ac:dyDescent="0.25">
      <c r="A95">
        <v>32</v>
      </c>
      <c r="E95" t="s">
        <v>253</v>
      </c>
      <c r="G95" s="4">
        <v>548381.66</v>
      </c>
    </row>
    <row r="96" spans="1:7" x14ac:dyDescent="0.25">
      <c r="A96">
        <v>32</v>
      </c>
      <c r="E96" t="s">
        <v>228</v>
      </c>
      <c r="G96" s="4">
        <v>595971.6</v>
      </c>
    </row>
    <row r="97" spans="1:7" x14ac:dyDescent="0.25">
      <c r="A97">
        <v>32</v>
      </c>
      <c r="E97" t="s">
        <v>295</v>
      </c>
      <c r="G97" s="4">
        <v>576010.34</v>
      </c>
    </row>
    <row r="98" spans="1:7" x14ac:dyDescent="0.25">
      <c r="A98">
        <v>33</v>
      </c>
      <c r="E98" t="s">
        <v>246</v>
      </c>
      <c r="G98" s="4">
        <v>1364998.91</v>
      </c>
    </row>
    <row r="99" spans="1:7" x14ac:dyDescent="0.25">
      <c r="A99">
        <v>33</v>
      </c>
      <c r="B99" t="s">
        <v>210</v>
      </c>
      <c r="C99" t="s">
        <v>211</v>
      </c>
      <c r="D99" t="s">
        <v>212</v>
      </c>
      <c r="G99" s="4">
        <v>1502666.39</v>
      </c>
    </row>
    <row r="100" spans="1:7" x14ac:dyDescent="0.25">
      <c r="A100">
        <v>33</v>
      </c>
      <c r="E100" t="s">
        <v>279</v>
      </c>
      <c r="G100" s="4">
        <v>1510893.1</v>
      </c>
    </row>
    <row r="101" spans="1:7" x14ac:dyDescent="0.25">
      <c r="A101">
        <v>34</v>
      </c>
      <c r="E101" t="s">
        <v>296</v>
      </c>
      <c r="G101" s="4">
        <v>483962.44</v>
      </c>
    </row>
    <row r="102" spans="1:7" x14ac:dyDescent="0.25">
      <c r="A102">
        <v>34</v>
      </c>
      <c r="E102" t="s">
        <v>252</v>
      </c>
      <c r="G102" s="4">
        <v>606964.63</v>
      </c>
    </row>
    <row r="103" spans="1:7" x14ac:dyDescent="0.25">
      <c r="A103">
        <v>34</v>
      </c>
      <c r="E103" t="s">
        <v>253</v>
      </c>
      <c r="G103" s="4">
        <v>491012.92</v>
      </c>
    </row>
    <row r="104" spans="1:7" x14ac:dyDescent="0.25">
      <c r="A104">
        <v>35</v>
      </c>
      <c r="B104" t="s">
        <v>238</v>
      </c>
      <c r="C104" t="s">
        <v>239</v>
      </c>
      <c r="D104" t="s">
        <v>240</v>
      </c>
      <c r="G104" s="4">
        <v>920964.88</v>
      </c>
    </row>
    <row r="105" spans="1:7" x14ac:dyDescent="0.25">
      <c r="A105">
        <v>35</v>
      </c>
      <c r="B105" t="s">
        <v>284</v>
      </c>
      <c r="C105" t="s">
        <v>255</v>
      </c>
      <c r="D105" t="s">
        <v>297</v>
      </c>
      <c r="G105" s="4">
        <v>992095.78</v>
      </c>
    </row>
    <row r="106" spans="1:7" x14ac:dyDescent="0.25">
      <c r="A106">
        <v>35</v>
      </c>
      <c r="E106" t="s">
        <v>291</v>
      </c>
      <c r="G106" s="4">
        <v>1048964.95</v>
      </c>
    </row>
    <row r="107" spans="1:7" x14ac:dyDescent="0.25">
      <c r="A107">
        <v>36</v>
      </c>
      <c r="E107" t="s">
        <v>298</v>
      </c>
      <c r="G107" s="4">
        <v>1699500.97</v>
      </c>
    </row>
    <row r="108" spans="1:7" x14ac:dyDescent="0.25">
      <c r="A108">
        <v>36</v>
      </c>
      <c r="E108" t="s">
        <v>231</v>
      </c>
      <c r="G108" s="4">
        <v>1717120.71</v>
      </c>
    </row>
    <row r="109" spans="1:7" x14ac:dyDescent="0.25">
      <c r="A109">
        <v>36</v>
      </c>
      <c r="E109" t="s">
        <v>248</v>
      </c>
      <c r="G109" s="4">
        <v>1773915.73</v>
      </c>
    </row>
    <row r="110" spans="1:7" x14ac:dyDescent="0.25">
      <c r="A110">
        <v>37</v>
      </c>
      <c r="E110" t="s">
        <v>247</v>
      </c>
      <c r="G110" s="4">
        <v>172699.47</v>
      </c>
    </row>
    <row r="111" spans="1:7" x14ac:dyDescent="0.25">
      <c r="A111">
        <v>37</v>
      </c>
      <c r="E111" t="s">
        <v>261</v>
      </c>
      <c r="G111" s="4">
        <v>163598.22</v>
      </c>
    </row>
    <row r="112" spans="1:7" x14ac:dyDescent="0.25">
      <c r="A112">
        <v>37</v>
      </c>
      <c r="B112" t="s">
        <v>249</v>
      </c>
      <c r="C112" t="s">
        <v>250</v>
      </c>
      <c r="D112" t="s">
        <v>251</v>
      </c>
      <c r="G112" s="4">
        <v>157992.85999999999</v>
      </c>
    </row>
    <row r="113" spans="1:7" x14ac:dyDescent="0.25">
      <c r="A113">
        <v>38</v>
      </c>
      <c r="E113" t="s">
        <v>299</v>
      </c>
      <c r="G113" s="4">
        <v>1090657.3899999999</v>
      </c>
    </row>
    <row r="114" spans="1:7" x14ac:dyDescent="0.25">
      <c r="A114">
        <v>38</v>
      </c>
      <c r="E114" t="s">
        <v>228</v>
      </c>
      <c r="G114" s="4">
        <v>1117035.3899999999</v>
      </c>
    </row>
    <row r="115" spans="1:7" x14ac:dyDescent="0.25">
      <c r="A115">
        <v>38</v>
      </c>
      <c r="E115" t="s">
        <v>229</v>
      </c>
      <c r="G115" s="4">
        <v>1167541.22</v>
      </c>
    </row>
    <row r="116" spans="1:7" x14ac:dyDescent="0.25">
      <c r="A116">
        <v>39</v>
      </c>
      <c r="E116" t="s">
        <v>223</v>
      </c>
      <c r="G116" s="4">
        <v>753369.98</v>
      </c>
    </row>
    <row r="117" spans="1:7" x14ac:dyDescent="0.25">
      <c r="A117">
        <v>39</v>
      </c>
      <c r="B117" t="s">
        <v>256</v>
      </c>
      <c r="C117" t="s">
        <v>257</v>
      </c>
      <c r="D117" t="s">
        <v>258</v>
      </c>
      <c r="G117" s="4">
        <v>857817.05</v>
      </c>
    </row>
    <row r="118" spans="1:7" x14ac:dyDescent="0.25">
      <c r="A118">
        <v>39</v>
      </c>
      <c r="E118" t="s">
        <v>220</v>
      </c>
      <c r="G118" s="4">
        <v>842275.72</v>
      </c>
    </row>
    <row r="119" spans="1:7" x14ac:dyDescent="0.25">
      <c r="A119">
        <v>40</v>
      </c>
      <c r="E119" t="s">
        <v>300</v>
      </c>
      <c r="G119" s="4">
        <v>1373480.32</v>
      </c>
    </row>
    <row r="120" spans="1:7" x14ac:dyDescent="0.25">
      <c r="A120">
        <v>40</v>
      </c>
      <c r="E120" t="s">
        <v>252</v>
      </c>
      <c r="G120" s="4">
        <v>1397222.74</v>
      </c>
    </row>
    <row r="121" spans="1:7" x14ac:dyDescent="0.25">
      <c r="A121">
        <v>40</v>
      </c>
      <c r="E121" t="s">
        <v>230</v>
      </c>
      <c r="G121" s="4">
        <v>1419765.06</v>
      </c>
    </row>
    <row r="122" spans="1:7" x14ac:dyDescent="0.25">
      <c r="A122">
        <v>41</v>
      </c>
      <c r="B122" t="s">
        <v>204</v>
      </c>
      <c r="C122" t="s">
        <v>205</v>
      </c>
      <c r="D122" t="s">
        <v>206</v>
      </c>
      <c r="G122" s="4">
        <v>1390028.8</v>
      </c>
    </row>
    <row r="123" spans="1:7" x14ac:dyDescent="0.25">
      <c r="A123">
        <v>41</v>
      </c>
      <c r="B123" t="s">
        <v>210</v>
      </c>
      <c r="C123" t="s">
        <v>211</v>
      </c>
      <c r="D123" t="s">
        <v>212</v>
      </c>
      <c r="G123" s="4">
        <v>1395909.28</v>
      </c>
    </row>
    <row r="124" spans="1:7" x14ac:dyDescent="0.25">
      <c r="A124">
        <v>41</v>
      </c>
      <c r="B124" t="s">
        <v>207</v>
      </c>
      <c r="C124" t="s">
        <v>208</v>
      </c>
      <c r="D124" t="s">
        <v>209</v>
      </c>
      <c r="G124" s="4">
        <v>1402969.53</v>
      </c>
    </row>
    <row r="125" spans="1:7" x14ac:dyDescent="0.25">
      <c r="A125">
        <v>42</v>
      </c>
      <c r="B125" t="s">
        <v>224</v>
      </c>
      <c r="C125" t="s">
        <v>225</v>
      </c>
      <c r="D125" t="s">
        <v>226</v>
      </c>
      <c r="G125" s="4">
        <v>1376667.1</v>
      </c>
    </row>
    <row r="126" spans="1:7" x14ac:dyDescent="0.25">
      <c r="A126">
        <v>42</v>
      </c>
      <c r="B126" t="s">
        <v>256</v>
      </c>
      <c r="C126" t="s">
        <v>257</v>
      </c>
      <c r="D126" t="s">
        <v>258</v>
      </c>
      <c r="G126" s="4">
        <v>1350785.44</v>
      </c>
    </row>
    <row r="127" spans="1:7" x14ac:dyDescent="0.25">
      <c r="A127">
        <v>42</v>
      </c>
      <c r="E127" t="s">
        <v>223</v>
      </c>
      <c r="G127" s="4">
        <v>1413464.45</v>
      </c>
    </row>
    <row r="128" spans="1:7" x14ac:dyDescent="0.25">
      <c r="A128">
        <v>43</v>
      </c>
      <c r="B128" t="s">
        <v>238</v>
      </c>
      <c r="C128" t="s">
        <v>239</v>
      </c>
      <c r="D128" t="s">
        <v>240</v>
      </c>
      <c r="G128" s="4">
        <v>1073013.96</v>
      </c>
    </row>
    <row r="129" spans="1:7" x14ac:dyDescent="0.25">
      <c r="A129">
        <v>43</v>
      </c>
      <c r="E129" t="s">
        <v>287</v>
      </c>
      <c r="G129" s="4">
        <v>1171454.69</v>
      </c>
    </row>
    <row r="130" spans="1:7" x14ac:dyDescent="0.25">
      <c r="A130">
        <v>43</v>
      </c>
      <c r="E130" t="s">
        <v>301</v>
      </c>
      <c r="G130" s="4">
        <v>1150250.2</v>
      </c>
    </row>
    <row r="131" spans="1:7" x14ac:dyDescent="0.25">
      <c r="A131">
        <v>44</v>
      </c>
      <c r="E131" t="s">
        <v>227</v>
      </c>
      <c r="G131" s="4">
        <v>1094707.3</v>
      </c>
    </row>
    <row r="132" spans="1:7" x14ac:dyDescent="0.25">
      <c r="A132">
        <v>44</v>
      </c>
      <c r="E132" t="s">
        <v>220</v>
      </c>
      <c r="G132" s="4">
        <v>1124449.32</v>
      </c>
    </row>
    <row r="133" spans="1:7" x14ac:dyDescent="0.25">
      <c r="A133">
        <v>44</v>
      </c>
      <c r="E133" t="s">
        <v>248</v>
      </c>
      <c r="G133" s="4">
        <v>1146644.29</v>
      </c>
    </row>
    <row r="134" spans="1:7" x14ac:dyDescent="0.25">
      <c r="A134">
        <v>45</v>
      </c>
      <c r="E134" t="s">
        <v>247</v>
      </c>
      <c r="G134" s="4">
        <v>1340358.78</v>
      </c>
    </row>
    <row r="135" spans="1:7" x14ac:dyDescent="0.25">
      <c r="A135">
        <v>45</v>
      </c>
      <c r="B135" t="s">
        <v>232</v>
      </c>
      <c r="C135" t="s">
        <v>233</v>
      </c>
      <c r="D135" t="s">
        <v>234</v>
      </c>
      <c r="G135" s="4">
        <v>1348536.1</v>
      </c>
    </row>
    <row r="136" spans="1:7" x14ac:dyDescent="0.25">
      <c r="A136">
        <v>45</v>
      </c>
      <c r="E136" t="s">
        <v>300</v>
      </c>
      <c r="G136" s="4">
        <v>1449341.26</v>
      </c>
    </row>
    <row r="137" spans="1:7" x14ac:dyDescent="0.25">
      <c r="A137">
        <v>46</v>
      </c>
      <c r="B137" t="s">
        <v>302</v>
      </c>
      <c r="C137" t="s">
        <v>244</v>
      </c>
      <c r="D137" t="s">
        <v>245</v>
      </c>
      <c r="G137" s="4">
        <v>376513.59</v>
      </c>
    </row>
    <row r="138" spans="1:7" x14ac:dyDescent="0.25">
      <c r="A138">
        <v>46</v>
      </c>
      <c r="B138" t="s">
        <v>249</v>
      </c>
      <c r="C138" t="s">
        <v>250</v>
      </c>
      <c r="D138" t="s">
        <v>251</v>
      </c>
      <c r="G138" s="4">
        <v>334023.81</v>
      </c>
    </row>
    <row r="139" spans="1:7" x14ac:dyDescent="0.25">
      <c r="A139">
        <v>46</v>
      </c>
      <c r="B139" t="s">
        <v>273</v>
      </c>
      <c r="C139" t="s">
        <v>271</v>
      </c>
      <c r="D139" t="s">
        <v>272</v>
      </c>
      <c r="G139" s="4">
        <v>323232.78999999998</v>
      </c>
    </row>
    <row r="140" spans="1:7" x14ac:dyDescent="0.25">
      <c r="A140">
        <v>47</v>
      </c>
      <c r="B140" t="s">
        <v>207</v>
      </c>
      <c r="C140" t="s">
        <v>208</v>
      </c>
      <c r="D140" t="s">
        <v>209</v>
      </c>
      <c r="G140" s="4">
        <v>232939.96</v>
      </c>
    </row>
    <row r="141" spans="1:7" x14ac:dyDescent="0.25">
      <c r="A141">
        <v>47</v>
      </c>
      <c r="G141" s="4">
        <v>254145.04</v>
      </c>
    </row>
    <row r="142" spans="1:7" x14ac:dyDescent="0.25">
      <c r="A142">
        <v>47</v>
      </c>
      <c r="G142" s="4">
        <v>242933.2</v>
      </c>
    </row>
    <row r="143" spans="1:7" x14ac:dyDescent="0.25">
      <c r="A143">
        <v>48</v>
      </c>
      <c r="E143" t="s">
        <v>229</v>
      </c>
      <c r="G143" s="4">
        <v>727022</v>
      </c>
    </row>
    <row r="144" spans="1:7" x14ac:dyDescent="0.25">
      <c r="A144">
        <v>48</v>
      </c>
      <c r="B144" t="s">
        <v>249</v>
      </c>
      <c r="C144" t="s">
        <v>250</v>
      </c>
      <c r="D144" t="s">
        <v>251</v>
      </c>
      <c r="G144" s="4">
        <v>808897.24</v>
      </c>
    </row>
    <row r="145" spans="1:7" x14ac:dyDescent="0.25">
      <c r="A145">
        <v>48</v>
      </c>
      <c r="B145" t="s">
        <v>213</v>
      </c>
      <c r="C145" t="s">
        <v>214</v>
      </c>
      <c r="D145" t="s">
        <v>208</v>
      </c>
      <c r="G145" s="4">
        <v>783786.21</v>
      </c>
    </row>
    <row r="146" spans="1:7" x14ac:dyDescent="0.25">
      <c r="A146">
        <v>49</v>
      </c>
      <c r="E146" t="s">
        <v>229</v>
      </c>
      <c r="G146" s="4">
        <v>1785828.76</v>
      </c>
    </row>
    <row r="147" spans="1:7" x14ac:dyDescent="0.25">
      <c r="A147">
        <v>49</v>
      </c>
      <c r="B147" t="s">
        <v>213</v>
      </c>
      <c r="C147" t="s">
        <v>214</v>
      </c>
      <c r="D147" t="s">
        <v>208</v>
      </c>
      <c r="G147" s="4">
        <v>1930318.02</v>
      </c>
    </row>
    <row r="148" spans="1:7" x14ac:dyDescent="0.25">
      <c r="A148">
        <v>49</v>
      </c>
      <c r="E148" t="s">
        <v>280</v>
      </c>
      <c r="G148" s="4">
        <v>1830732.68</v>
      </c>
    </row>
    <row r="149" spans="1:7" x14ac:dyDescent="0.25">
      <c r="A149">
        <v>50</v>
      </c>
      <c r="B149" t="s">
        <v>284</v>
      </c>
      <c r="C149" t="s">
        <v>255</v>
      </c>
      <c r="D149" t="s">
        <v>297</v>
      </c>
      <c r="G149" s="4">
        <v>1686685.56</v>
      </c>
    </row>
    <row r="150" spans="1:7" x14ac:dyDescent="0.25">
      <c r="A150">
        <v>50</v>
      </c>
      <c r="E150" t="s">
        <v>223</v>
      </c>
      <c r="G150" s="4">
        <v>1703465.44</v>
      </c>
    </row>
    <row r="151" spans="1:7" x14ac:dyDescent="0.25">
      <c r="A151">
        <v>50</v>
      </c>
      <c r="E151" t="s">
        <v>303</v>
      </c>
      <c r="G151" s="4">
        <v>1731063.02</v>
      </c>
    </row>
    <row r="152" spans="1:7" x14ac:dyDescent="0.25">
      <c r="A152">
        <v>51</v>
      </c>
      <c r="E152" t="s">
        <v>300</v>
      </c>
      <c r="G152" s="4">
        <v>1586379.12</v>
      </c>
    </row>
    <row r="153" spans="1:7" x14ac:dyDescent="0.25">
      <c r="A153">
        <v>51</v>
      </c>
      <c r="E153" t="s">
        <v>298</v>
      </c>
      <c r="G153" s="4">
        <v>1621924.32</v>
      </c>
    </row>
    <row r="154" spans="1:7" x14ac:dyDescent="0.25">
      <c r="A154">
        <v>51</v>
      </c>
      <c r="E154" t="s">
        <v>220</v>
      </c>
      <c r="G154" s="4">
        <v>1618112.85</v>
      </c>
    </row>
    <row r="155" spans="1:7" x14ac:dyDescent="0.25">
      <c r="A155">
        <v>52</v>
      </c>
      <c r="E155" t="s">
        <v>287</v>
      </c>
      <c r="G155" s="4">
        <v>1334543.26</v>
      </c>
    </row>
    <row r="156" spans="1:7" x14ac:dyDescent="0.25">
      <c r="A156">
        <v>52</v>
      </c>
      <c r="B156" t="s">
        <v>210</v>
      </c>
      <c r="C156" t="s">
        <v>211</v>
      </c>
      <c r="D156" t="s">
        <v>212</v>
      </c>
      <c r="G156" s="4">
        <v>1450932.59</v>
      </c>
    </row>
    <row r="157" spans="1:7" x14ac:dyDescent="0.25">
      <c r="A157">
        <v>52</v>
      </c>
      <c r="E157" t="s">
        <v>252</v>
      </c>
      <c r="G157" s="4">
        <v>1409970.75</v>
      </c>
    </row>
    <row r="158" spans="1:7" x14ac:dyDescent="0.25">
      <c r="A158">
        <v>53</v>
      </c>
      <c r="E158" t="s">
        <v>304</v>
      </c>
      <c r="G158" s="4">
        <v>1655270.73</v>
      </c>
    </row>
    <row r="159" spans="1:7" x14ac:dyDescent="0.25">
      <c r="A159">
        <v>53</v>
      </c>
      <c r="B159" t="s">
        <v>256</v>
      </c>
      <c r="C159" t="s">
        <v>257</v>
      </c>
      <c r="D159" t="s">
        <v>258</v>
      </c>
      <c r="G159" s="4">
        <v>1691274.86</v>
      </c>
    </row>
    <row r="160" spans="1:7" x14ac:dyDescent="0.25">
      <c r="A160">
        <v>53</v>
      </c>
      <c r="B160" t="s">
        <v>238</v>
      </c>
      <c r="C160" t="s">
        <v>239</v>
      </c>
      <c r="D160" t="s">
        <v>240</v>
      </c>
      <c r="G160" s="4">
        <v>1698664.86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opLeftCell="A30" workbookViewId="0">
      <selection activeCell="A57" sqref="A57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5">
        <v>1</v>
      </c>
      <c r="B4" s="5" t="s">
        <v>401</v>
      </c>
      <c r="E4" t="s">
        <v>141</v>
      </c>
    </row>
    <row r="5" spans="1:5" x14ac:dyDescent="0.25">
      <c r="A5" s="5">
        <v>2</v>
      </c>
      <c r="B5" s="5" t="s">
        <v>402</v>
      </c>
      <c r="E5" t="s">
        <v>141</v>
      </c>
    </row>
    <row r="6" spans="1:5" x14ac:dyDescent="0.25">
      <c r="A6" s="5">
        <v>3</v>
      </c>
      <c r="B6" s="5" t="s">
        <v>403</v>
      </c>
      <c r="E6" t="s">
        <v>141</v>
      </c>
    </row>
    <row r="7" spans="1:5" x14ac:dyDescent="0.25">
      <c r="A7" s="5">
        <v>4</v>
      </c>
      <c r="B7" s="5" t="s">
        <v>404</v>
      </c>
      <c r="E7" t="s">
        <v>141</v>
      </c>
    </row>
    <row r="8" spans="1:5" x14ac:dyDescent="0.25">
      <c r="A8" s="5">
        <v>5</v>
      </c>
      <c r="B8" s="5" t="s">
        <v>405</v>
      </c>
      <c r="E8" t="s">
        <v>141</v>
      </c>
    </row>
    <row r="9" spans="1:5" x14ac:dyDescent="0.25">
      <c r="A9" s="5">
        <v>6</v>
      </c>
      <c r="B9" s="5" t="s">
        <v>406</v>
      </c>
      <c r="E9" t="s">
        <v>141</v>
      </c>
    </row>
    <row r="10" spans="1:5" x14ac:dyDescent="0.25">
      <c r="A10" s="5">
        <v>7</v>
      </c>
      <c r="B10" s="5" t="s">
        <v>407</v>
      </c>
      <c r="E10" t="s">
        <v>141</v>
      </c>
    </row>
    <row r="11" spans="1:5" x14ac:dyDescent="0.25">
      <c r="A11" s="5">
        <v>8</v>
      </c>
      <c r="B11" s="5" t="s">
        <v>408</v>
      </c>
      <c r="E11" t="s">
        <v>141</v>
      </c>
    </row>
    <row r="12" spans="1:5" x14ac:dyDescent="0.25">
      <c r="A12" s="5">
        <v>9</v>
      </c>
      <c r="B12" s="5" t="s">
        <v>409</v>
      </c>
      <c r="E12" t="s">
        <v>141</v>
      </c>
    </row>
    <row r="13" spans="1:5" x14ac:dyDescent="0.25">
      <c r="A13" s="5">
        <v>10</v>
      </c>
      <c r="B13" s="5" t="s">
        <v>410</v>
      </c>
      <c r="E13" t="s">
        <v>141</v>
      </c>
    </row>
    <row r="14" spans="1:5" x14ac:dyDescent="0.25">
      <c r="A14" s="5">
        <v>11</v>
      </c>
      <c r="B14" s="5" t="s">
        <v>411</v>
      </c>
      <c r="E14" t="s">
        <v>141</v>
      </c>
    </row>
    <row r="15" spans="1:5" x14ac:dyDescent="0.25">
      <c r="A15" s="5">
        <v>12</v>
      </c>
      <c r="B15" s="5" t="s">
        <v>412</v>
      </c>
      <c r="E15" t="s">
        <v>141</v>
      </c>
    </row>
    <row r="16" spans="1:5" x14ac:dyDescent="0.25">
      <c r="A16" s="5">
        <v>13</v>
      </c>
      <c r="B16" s="5" t="s">
        <v>413</v>
      </c>
      <c r="E16" t="s">
        <v>141</v>
      </c>
    </row>
    <row r="17" spans="1:5" x14ac:dyDescent="0.25">
      <c r="A17" s="5">
        <v>14</v>
      </c>
      <c r="B17" s="5" t="s">
        <v>414</v>
      </c>
      <c r="E17" t="s">
        <v>141</v>
      </c>
    </row>
    <row r="18" spans="1:5" x14ac:dyDescent="0.25">
      <c r="A18" s="5">
        <v>15</v>
      </c>
      <c r="B18" s="5" t="s">
        <v>415</v>
      </c>
      <c r="E18" t="s">
        <v>141</v>
      </c>
    </row>
    <row r="19" spans="1:5" x14ac:dyDescent="0.25">
      <c r="A19" s="5">
        <v>16</v>
      </c>
      <c r="B19" s="5" t="s">
        <v>416</v>
      </c>
      <c r="E19" t="s">
        <v>141</v>
      </c>
    </row>
    <row r="20" spans="1:5" x14ac:dyDescent="0.25">
      <c r="A20" s="5">
        <v>17</v>
      </c>
      <c r="B20" s="5" t="s">
        <v>417</v>
      </c>
      <c r="E20" t="s">
        <v>141</v>
      </c>
    </row>
    <row r="21" spans="1:5" x14ac:dyDescent="0.25">
      <c r="A21" s="5">
        <v>18</v>
      </c>
      <c r="B21" s="5" t="s">
        <v>418</v>
      </c>
      <c r="E21" t="s">
        <v>141</v>
      </c>
    </row>
    <row r="22" spans="1:5" x14ac:dyDescent="0.25">
      <c r="A22" s="5">
        <v>19</v>
      </c>
      <c r="B22" s="5" t="s">
        <v>419</v>
      </c>
      <c r="E22" t="s">
        <v>141</v>
      </c>
    </row>
    <row r="23" spans="1:5" x14ac:dyDescent="0.25">
      <c r="A23" s="5">
        <v>20</v>
      </c>
      <c r="B23" s="5" t="s">
        <v>420</v>
      </c>
      <c r="E23" t="s">
        <v>141</v>
      </c>
    </row>
    <row r="24" spans="1:5" x14ac:dyDescent="0.25">
      <c r="A24" s="5">
        <v>21</v>
      </c>
      <c r="B24" s="5" t="s">
        <v>421</v>
      </c>
      <c r="E24" t="s">
        <v>141</v>
      </c>
    </row>
    <row r="25" spans="1:5" x14ac:dyDescent="0.25">
      <c r="A25" s="5">
        <v>22</v>
      </c>
      <c r="B25" s="5" t="s">
        <v>422</v>
      </c>
      <c r="E25" t="s">
        <v>140</v>
      </c>
    </row>
    <row r="26" spans="1:5" x14ac:dyDescent="0.25">
      <c r="A26" s="5">
        <v>23</v>
      </c>
      <c r="B26" s="5" t="s">
        <v>423</v>
      </c>
      <c r="E26" t="s">
        <v>141</v>
      </c>
    </row>
    <row r="27" spans="1:5" x14ac:dyDescent="0.25">
      <c r="A27" s="5">
        <v>24</v>
      </c>
      <c r="B27" s="5" t="s">
        <v>424</v>
      </c>
      <c r="E27" t="s">
        <v>141</v>
      </c>
    </row>
    <row r="28" spans="1:5" x14ac:dyDescent="0.25">
      <c r="A28" s="5">
        <v>25</v>
      </c>
      <c r="B28" s="5" t="s">
        <v>425</v>
      </c>
      <c r="E28" t="s">
        <v>141</v>
      </c>
    </row>
    <row r="29" spans="1:5" x14ac:dyDescent="0.25">
      <c r="A29" s="5">
        <v>26</v>
      </c>
      <c r="B29" s="5" t="s">
        <v>426</v>
      </c>
      <c r="E29" t="s">
        <v>141</v>
      </c>
    </row>
    <row r="30" spans="1:5" x14ac:dyDescent="0.25">
      <c r="A30" s="5">
        <v>27</v>
      </c>
      <c r="B30" s="5" t="s">
        <v>427</v>
      </c>
      <c r="E30" t="s">
        <v>141</v>
      </c>
    </row>
    <row r="31" spans="1:5" x14ac:dyDescent="0.25">
      <c r="A31" s="5">
        <v>28</v>
      </c>
      <c r="B31" s="5" t="s">
        <v>428</v>
      </c>
      <c r="E31" t="s">
        <v>141</v>
      </c>
    </row>
    <row r="32" spans="1:5" x14ac:dyDescent="0.25">
      <c r="A32" s="5">
        <v>29</v>
      </c>
      <c r="B32" s="5" t="s">
        <v>429</v>
      </c>
      <c r="E32" t="s">
        <v>141</v>
      </c>
    </row>
    <row r="33" spans="1:5" x14ac:dyDescent="0.25">
      <c r="A33" s="5">
        <v>30</v>
      </c>
      <c r="B33" s="5" t="s">
        <v>430</v>
      </c>
      <c r="E33" t="s">
        <v>141</v>
      </c>
    </row>
    <row r="34" spans="1:5" x14ac:dyDescent="0.25">
      <c r="A34" s="5">
        <v>31</v>
      </c>
      <c r="B34" s="5" t="s">
        <v>431</v>
      </c>
      <c r="E34" t="s">
        <v>141</v>
      </c>
    </row>
    <row r="35" spans="1:5" x14ac:dyDescent="0.25">
      <c r="A35" s="5">
        <v>32</v>
      </c>
      <c r="B35" s="5" t="s">
        <v>432</v>
      </c>
      <c r="E35" t="s">
        <v>141</v>
      </c>
    </row>
    <row r="36" spans="1:5" x14ac:dyDescent="0.25">
      <c r="A36" s="5">
        <v>33</v>
      </c>
      <c r="B36" s="5" t="s">
        <v>429</v>
      </c>
      <c r="E36" t="s">
        <v>140</v>
      </c>
    </row>
    <row r="37" spans="1:5" x14ac:dyDescent="0.25">
      <c r="A37" s="5">
        <v>34</v>
      </c>
      <c r="B37" s="5" t="s">
        <v>433</v>
      </c>
      <c r="E37" t="s">
        <v>141</v>
      </c>
    </row>
    <row r="38" spans="1:5" x14ac:dyDescent="0.25">
      <c r="A38" s="5">
        <v>35</v>
      </c>
      <c r="B38" s="5" t="s">
        <v>434</v>
      </c>
      <c r="E38" t="s">
        <v>141</v>
      </c>
    </row>
    <row r="39" spans="1:5" x14ac:dyDescent="0.25">
      <c r="A39" s="5">
        <v>36</v>
      </c>
      <c r="B39" s="5" t="s">
        <v>435</v>
      </c>
      <c r="E39" t="s">
        <v>140</v>
      </c>
    </row>
    <row r="40" spans="1:5" x14ac:dyDescent="0.25">
      <c r="A40" s="5">
        <v>37</v>
      </c>
      <c r="B40" s="5" t="s">
        <v>436</v>
      </c>
      <c r="E40" t="s">
        <v>141</v>
      </c>
    </row>
    <row r="41" spans="1:5" x14ac:dyDescent="0.25">
      <c r="A41" s="5">
        <v>38</v>
      </c>
      <c r="B41" s="5" t="s">
        <v>437</v>
      </c>
      <c r="E41" t="s">
        <v>141</v>
      </c>
    </row>
    <row r="42" spans="1:5" x14ac:dyDescent="0.25">
      <c r="A42" s="5">
        <v>39</v>
      </c>
      <c r="B42" s="5" t="s">
        <v>438</v>
      </c>
      <c r="E42" t="s">
        <v>140</v>
      </c>
    </row>
    <row r="43" spans="1:5" x14ac:dyDescent="0.25">
      <c r="A43" s="5">
        <v>40</v>
      </c>
      <c r="B43" s="5" t="s">
        <v>439</v>
      </c>
      <c r="E43" t="s">
        <v>141</v>
      </c>
    </row>
    <row r="44" spans="1:5" x14ac:dyDescent="0.25">
      <c r="A44" s="5">
        <v>41</v>
      </c>
      <c r="B44" s="5" t="s">
        <v>417</v>
      </c>
      <c r="E44" t="s">
        <v>141</v>
      </c>
    </row>
    <row r="45" spans="1:5" x14ac:dyDescent="0.25">
      <c r="A45" s="5">
        <v>42</v>
      </c>
      <c r="B45" s="5" t="s">
        <v>440</v>
      </c>
      <c r="E45" t="s">
        <v>141</v>
      </c>
    </row>
    <row r="46" spans="1:5" x14ac:dyDescent="0.25">
      <c r="A46" s="5">
        <v>43</v>
      </c>
      <c r="B46" s="5" t="s">
        <v>441</v>
      </c>
      <c r="E46" t="s">
        <v>140</v>
      </c>
    </row>
    <row r="47" spans="1:5" x14ac:dyDescent="0.25">
      <c r="A47" s="5">
        <v>44</v>
      </c>
      <c r="B47" s="5" t="s">
        <v>442</v>
      </c>
      <c r="E47" t="s">
        <v>140</v>
      </c>
    </row>
    <row r="48" spans="1:5" x14ac:dyDescent="0.25">
      <c r="A48" s="5">
        <v>45</v>
      </c>
      <c r="B48" s="5" t="s">
        <v>443</v>
      </c>
      <c r="E48" t="s">
        <v>140</v>
      </c>
    </row>
    <row r="49" spans="1:5" x14ac:dyDescent="0.25">
      <c r="A49" s="5">
        <v>46</v>
      </c>
      <c r="B49" s="5" t="s">
        <v>444</v>
      </c>
      <c r="E49" t="s">
        <v>140</v>
      </c>
    </row>
    <row r="50" spans="1:5" x14ac:dyDescent="0.25">
      <c r="A50" s="5">
        <v>47</v>
      </c>
      <c r="B50" s="5" t="s">
        <v>445</v>
      </c>
      <c r="E50" t="s">
        <v>140</v>
      </c>
    </row>
    <row r="51" spans="1:5" x14ac:dyDescent="0.25">
      <c r="A51" s="5">
        <v>48</v>
      </c>
      <c r="B51" s="5" t="s">
        <v>446</v>
      </c>
      <c r="E51" t="s">
        <v>140</v>
      </c>
    </row>
    <row r="52" spans="1:5" x14ac:dyDescent="0.25">
      <c r="A52" s="5">
        <v>49</v>
      </c>
      <c r="B52" s="5" t="s">
        <v>447</v>
      </c>
      <c r="E52" t="s">
        <v>140</v>
      </c>
    </row>
    <row r="53" spans="1:5" x14ac:dyDescent="0.25">
      <c r="A53" s="5">
        <v>50</v>
      </c>
      <c r="B53" s="5" t="s">
        <v>448</v>
      </c>
      <c r="E53" t="s">
        <v>140</v>
      </c>
    </row>
    <row r="54" spans="1:5" x14ac:dyDescent="0.25">
      <c r="A54" s="5">
        <v>51</v>
      </c>
      <c r="B54" s="5" t="s">
        <v>449</v>
      </c>
      <c r="E54" t="s">
        <v>140</v>
      </c>
    </row>
    <row r="55" spans="1:5" x14ac:dyDescent="0.25">
      <c r="A55" s="5">
        <v>52</v>
      </c>
      <c r="B55" s="5" t="s">
        <v>202</v>
      </c>
      <c r="E55" t="s">
        <v>140</v>
      </c>
    </row>
    <row r="56" spans="1:5" x14ac:dyDescent="0.25">
      <c r="A56" s="5">
        <v>53</v>
      </c>
      <c r="B56" s="5" t="s">
        <v>450</v>
      </c>
      <c r="E56" t="s">
        <v>140</v>
      </c>
    </row>
  </sheetData>
  <dataValidations count="1">
    <dataValidation type="list" allowBlank="1" showErrorMessage="1" sqref="E4:E201">
      <formula1>Hidden_1_Tabla_4878944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opLeftCell="A22" workbookViewId="0">
      <selection activeCell="A52" sqref="A5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 s="5">
        <v>1</v>
      </c>
      <c r="B4" s="5" t="s">
        <v>150</v>
      </c>
      <c r="C4" s="5"/>
    </row>
    <row r="5" spans="1:5" x14ac:dyDescent="0.25">
      <c r="A5" s="5">
        <v>2</v>
      </c>
      <c r="B5" s="5" t="s">
        <v>150</v>
      </c>
      <c r="C5" s="5"/>
    </row>
    <row r="6" spans="1:5" x14ac:dyDescent="0.25">
      <c r="A6" s="5">
        <v>3</v>
      </c>
      <c r="B6" s="5" t="s">
        <v>150</v>
      </c>
      <c r="C6" s="5"/>
    </row>
    <row r="7" spans="1:5" x14ac:dyDescent="0.25">
      <c r="A7" s="5">
        <v>4</v>
      </c>
      <c r="B7" s="5" t="s">
        <v>150</v>
      </c>
      <c r="C7" s="5"/>
    </row>
    <row r="8" spans="1:5" x14ac:dyDescent="0.25">
      <c r="A8" s="5">
        <v>5</v>
      </c>
      <c r="B8" s="5" t="s">
        <v>150</v>
      </c>
      <c r="C8" s="5"/>
    </row>
    <row r="9" spans="1:5" x14ac:dyDescent="0.25">
      <c r="A9" s="5">
        <v>6</v>
      </c>
      <c r="B9" s="5" t="s">
        <v>150</v>
      </c>
      <c r="C9" s="5"/>
    </row>
    <row r="10" spans="1:5" x14ac:dyDescent="0.25">
      <c r="A10" s="5">
        <v>7</v>
      </c>
      <c r="B10" s="5" t="s">
        <v>150</v>
      </c>
      <c r="C10" s="5"/>
    </row>
    <row r="11" spans="1:5" x14ac:dyDescent="0.25">
      <c r="A11" s="5">
        <v>8</v>
      </c>
      <c r="B11" s="5" t="s">
        <v>150</v>
      </c>
      <c r="C11" s="5"/>
    </row>
    <row r="12" spans="1:5" x14ac:dyDescent="0.25">
      <c r="A12" s="5">
        <v>9</v>
      </c>
      <c r="B12" s="5" t="s">
        <v>150</v>
      </c>
      <c r="C12" s="5"/>
    </row>
    <row r="13" spans="1:5" x14ac:dyDescent="0.25">
      <c r="A13" s="5">
        <v>10</v>
      </c>
      <c r="B13" s="5" t="s">
        <v>150</v>
      </c>
      <c r="C13" s="5"/>
    </row>
    <row r="14" spans="1:5" x14ac:dyDescent="0.25">
      <c r="A14" s="5">
        <v>11</v>
      </c>
      <c r="B14" s="5" t="s">
        <v>150</v>
      </c>
      <c r="C14" s="5"/>
    </row>
    <row r="15" spans="1:5" x14ac:dyDescent="0.25">
      <c r="A15" s="5">
        <v>12</v>
      </c>
      <c r="B15" s="5" t="s">
        <v>150</v>
      </c>
      <c r="C15" s="5"/>
    </row>
    <row r="16" spans="1:5" x14ac:dyDescent="0.25">
      <c r="A16" s="5">
        <v>13</v>
      </c>
      <c r="B16" s="5" t="s">
        <v>150</v>
      </c>
      <c r="C16" s="5"/>
    </row>
    <row r="17" spans="1:4" x14ac:dyDescent="0.25">
      <c r="A17" s="5">
        <v>14</v>
      </c>
      <c r="B17" s="5" t="s">
        <v>150</v>
      </c>
      <c r="C17" s="5"/>
    </row>
    <row r="18" spans="1:4" x14ac:dyDescent="0.25">
      <c r="A18" s="5">
        <v>15</v>
      </c>
      <c r="B18" s="5" t="s">
        <v>150</v>
      </c>
      <c r="C18" s="5"/>
    </row>
    <row r="19" spans="1:4" x14ac:dyDescent="0.25">
      <c r="A19" s="5">
        <v>16</v>
      </c>
      <c r="B19" s="5" t="s">
        <v>150</v>
      </c>
      <c r="C19" s="5"/>
    </row>
    <row r="20" spans="1:4" x14ac:dyDescent="0.25">
      <c r="A20" s="5">
        <v>17</v>
      </c>
      <c r="B20" s="5" t="s">
        <v>336</v>
      </c>
      <c r="C20" s="5" t="s">
        <v>451</v>
      </c>
    </row>
    <row r="21" spans="1:4" x14ac:dyDescent="0.25">
      <c r="A21" s="5">
        <v>18</v>
      </c>
      <c r="B21" s="5" t="s">
        <v>150</v>
      </c>
      <c r="C21" s="5"/>
    </row>
    <row r="22" spans="1:4" x14ac:dyDescent="0.25">
      <c r="A22" s="5">
        <v>19</v>
      </c>
      <c r="B22" s="5" t="s">
        <v>150</v>
      </c>
      <c r="C22" s="5"/>
    </row>
    <row r="23" spans="1:4" x14ac:dyDescent="0.25">
      <c r="A23" s="5">
        <v>20</v>
      </c>
      <c r="B23" s="5" t="s">
        <v>150</v>
      </c>
      <c r="C23" s="5"/>
    </row>
    <row r="24" spans="1:4" x14ac:dyDescent="0.25">
      <c r="A24" s="5">
        <v>21</v>
      </c>
      <c r="B24" s="5" t="s">
        <v>150</v>
      </c>
      <c r="C24" s="5"/>
    </row>
    <row r="25" spans="1:4" x14ac:dyDescent="0.25">
      <c r="A25" s="5">
        <v>22</v>
      </c>
      <c r="B25" s="5" t="s">
        <v>150</v>
      </c>
      <c r="C25" s="5"/>
    </row>
    <row r="26" spans="1:4" x14ac:dyDescent="0.25">
      <c r="A26" s="5">
        <v>23</v>
      </c>
      <c r="B26" s="5" t="s">
        <v>346</v>
      </c>
      <c r="C26" s="5" t="s">
        <v>456</v>
      </c>
      <c r="D26" s="3">
        <v>44172</v>
      </c>
    </row>
    <row r="27" spans="1:4" x14ac:dyDescent="0.25">
      <c r="A27" s="5">
        <v>24</v>
      </c>
      <c r="B27" s="5" t="s">
        <v>150</v>
      </c>
      <c r="C27" s="5"/>
    </row>
    <row r="28" spans="1:4" x14ac:dyDescent="0.25">
      <c r="A28" s="5">
        <v>25</v>
      </c>
      <c r="B28" s="5" t="s">
        <v>348</v>
      </c>
      <c r="C28" s="5" t="s">
        <v>457</v>
      </c>
      <c r="D28" s="3">
        <v>44200</v>
      </c>
    </row>
    <row r="29" spans="1:4" x14ac:dyDescent="0.25">
      <c r="A29" s="5">
        <v>26</v>
      </c>
      <c r="B29" s="5" t="s">
        <v>150</v>
      </c>
      <c r="C29" s="5"/>
    </row>
    <row r="30" spans="1:4" x14ac:dyDescent="0.25">
      <c r="A30" s="5">
        <v>27</v>
      </c>
      <c r="B30" s="5" t="s">
        <v>150</v>
      </c>
      <c r="C30" s="5"/>
    </row>
    <row r="31" spans="1:4" x14ac:dyDescent="0.25">
      <c r="A31" s="5">
        <v>28</v>
      </c>
      <c r="B31" s="5" t="s">
        <v>150</v>
      </c>
      <c r="C31" s="5"/>
    </row>
    <row r="32" spans="1:4" x14ac:dyDescent="0.25">
      <c r="A32" s="5">
        <v>29</v>
      </c>
      <c r="B32" s="5" t="s">
        <v>150</v>
      </c>
      <c r="C32" s="5"/>
    </row>
    <row r="33" spans="1:3" x14ac:dyDescent="0.25">
      <c r="A33" s="5">
        <v>30</v>
      </c>
      <c r="B33" s="5" t="s">
        <v>356</v>
      </c>
      <c r="C33" s="5" t="s">
        <v>452</v>
      </c>
    </row>
    <row r="34" spans="1:3" x14ac:dyDescent="0.25">
      <c r="A34" s="5">
        <v>31</v>
      </c>
      <c r="B34" s="5" t="s">
        <v>150</v>
      </c>
      <c r="C34" s="5"/>
    </row>
    <row r="35" spans="1:3" x14ac:dyDescent="0.25">
      <c r="A35" s="5">
        <v>32</v>
      </c>
      <c r="B35" s="5" t="s">
        <v>150</v>
      </c>
      <c r="C35" s="5"/>
    </row>
    <row r="36" spans="1:3" x14ac:dyDescent="0.25">
      <c r="A36" s="5">
        <v>33</v>
      </c>
      <c r="B36" s="5" t="s">
        <v>361</v>
      </c>
      <c r="C36" s="5" t="s">
        <v>453</v>
      </c>
    </row>
    <row r="37" spans="1:3" x14ac:dyDescent="0.25">
      <c r="A37" s="5">
        <v>34</v>
      </c>
      <c r="B37" s="5" t="s">
        <v>150</v>
      </c>
      <c r="C37" s="5"/>
    </row>
    <row r="38" spans="1:3" x14ac:dyDescent="0.25">
      <c r="A38" s="5">
        <v>35</v>
      </c>
      <c r="B38" s="5" t="s">
        <v>150</v>
      </c>
      <c r="C38" s="5"/>
    </row>
    <row r="39" spans="1:3" x14ac:dyDescent="0.25">
      <c r="A39" s="5">
        <v>36</v>
      </c>
      <c r="B39" s="5" t="s">
        <v>150</v>
      </c>
      <c r="C39" s="5"/>
    </row>
    <row r="40" spans="1:3" x14ac:dyDescent="0.25">
      <c r="A40" s="5">
        <v>37</v>
      </c>
      <c r="B40" s="5" t="s">
        <v>150</v>
      </c>
      <c r="C40" s="5"/>
    </row>
    <row r="41" spans="1:3" x14ac:dyDescent="0.25">
      <c r="A41" s="5">
        <v>38</v>
      </c>
      <c r="B41" s="5" t="s">
        <v>150</v>
      </c>
      <c r="C41" s="5"/>
    </row>
    <row r="42" spans="1:3" x14ac:dyDescent="0.25">
      <c r="A42" s="5">
        <v>39</v>
      </c>
      <c r="B42" s="5" t="s">
        <v>150</v>
      </c>
      <c r="C42" s="5"/>
    </row>
    <row r="43" spans="1:3" x14ac:dyDescent="0.25">
      <c r="A43" s="5">
        <v>40</v>
      </c>
      <c r="B43" s="5" t="s">
        <v>150</v>
      </c>
      <c r="C43" s="5"/>
    </row>
    <row r="44" spans="1:3" x14ac:dyDescent="0.25">
      <c r="A44" s="5">
        <v>41</v>
      </c>
      <c r="B44" s="5" t="s">
        <v>150</v>
      </c>
      <c r="C44" s="5"/>
    </row>
    <row r="45" spans="1:3" x14ac:dyDescent="0.25">
      <c r="A45" s="5">
        <v>42</v>
      </c>
      <c r="B45" s="5" t="s">
        <v>150</v>
      </c>
      <c r="C45" s="5"/>
    </row>
    <row r="46" spans="1:3" x14ac:dyDescent="0.25">
      <c r="A46" s="5">
        <v>43</v>
      </c>
      <c r="B46" s="5" t="s">
        <v>150</v>
      </c>
      <c r="C46" s="5"/>
    </row>
    <row r="47" spans="1:3" x14ac:dyDescent="0.25">
      <c r="A47" s="5">
        <v>44</v>
      </c>
      <c r="B47" s="5" t="s">
        <v>150</v>
      </c>
      <c r="C47" s="5"/>
    </row>
    <row r="48" spans="1:3" x14ac:dyDescent="0.25">
      <c r="A48" s="5">
        <v>45</v>
      </c>
      <c r="B48" s="5" t="s">
        <v>150</v>
      </c>
      <c r="C48" s="5"/>
    </row>
    <row r="49" spans="1:4" x14ac:dyDescent="0.25">
      <c r="A49" s="5">
        <v>46</v>
      </c>
      <c r="B49" s="5" t="s">
        <v>150</v>
      </c>
      <c r="C49" s="5"/>
    </row>
    <row r="50" spans="1:4" x14ac:dyDescent="0.25">
      <c r="A50" s="5">
        <v>47</v>
      </c>
      <c r="B50" s="5" t="s">
        <v>150</v>
      </c>
      <c r="C50" s="5"/>
    </row>
    <row r="51" spans="1:4" x14ac:dyDescent="0.25">
      <c r="A51" s="5">
        <v>48</v>
      </c>
      <c r="B51" s="5" t="s">
        <v>150</v>
      </c>
      <c r="C51" s="5"/>
    </row>
    <row r="52" spans="1:4" x14ac:dyDescent="0.25">
      <c r="A52" s="5">
        <v>49</v>
      </c>
      <c r="B52" s="5" t="s">
        <v>392</v>
      </c>
      <c r="C52" s="5" t="s">
        <v>457</v>
      </c>
      <c r="D52" s="3">
        <v>44200</v>
      </c>
    </row>
    <row r="53" spans="1:4" x14ac:dyDescent="0.25">
      <c r="A53" s="5">
        <v>50</v>
      </c>
      <c r="B53" s="5" t="s">
        <v>150</v>
      </c>
      <c r="C53" s="5"/>
    </row>
    <row r="54" spans="1:4" x14ac:dyDescent="0.25">
      <c r="A54" s="5">
        <v>51</v>
      </c>
      <c r="B54" s="5" t="s">
        <v>150</v>
      </c>
      <c r="C54" s="5"/>
    </row>
    <row r="55" spans="1:4" x14ac:dyDescent="0.25">
      <c r="A55" s="5">
        <v>52</v>
      </c>
      <c r="B55" s="5" t="s">
        <v>150</v>
      </c>
      <c r="C55" s="5"/>
    </row>
    <row r="56" spans="1:4" x14ac:dyDescent="0.25">
      <c r="A56" s="5">
        <v>53</v>
      </c>
      <c r="B56" s="5" t="s">
        <v>150</v>
      </c>
      <c r="C5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ROCIO--UAQ</cp:lastModifiedBy>
  <dcterms:created xsi:type="dcterms:W3CDTF">2021-01-08T01:44:55Z</dcterms:created>
  <dcterms:modified xsi:type="dcterms:W3CDTF">2021-01-15T01:34:44Z</dcterms:modified>
</cp:coreProperties>
</file>